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wi2widc03\internal_website$\WebDocs\ISO 9001 - QMS\Level 4 - Records\CA Prop 65, CMRT, EMRT, ROHS, Reach, ITAR\"/>
    </mc:Choice>
  </mc:AlternateContent>
  <xr:revisionPtr revIDLastSave="0" documentId="8_{D3FE8FAD-5C8D-489A-AE81-4B4870D5B06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76920" yWindow="-366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F69" i="6"/>
  <c r="C69" i="6"/>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<sst xmlns="http://schemas.openxmlformats.org/spreadsheetml/2006/main" count="22574" uniqueCount="15900">
  <si>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</si>
  <si>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</si>
  <si>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</si>
  <si>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</si>
  <si>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</si>
  <si>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</si>
  <si>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</si>
  <si>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</si>
  <si>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</si>
  <si>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</si>
  <si>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</si>
  <si>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</si>
  <si>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</si>
  <si>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</si>
  <si>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</si>
  <si>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</si>
  <si>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</si>
  <si>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</si>
  <si>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</si>
  <si>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</si>
  <si>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</si>
  <si>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</si>
  <si>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</si>
  <si>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</si>
  <si>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</si>
  <si>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</si>
  <si>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</si>
  <si>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</si>
  <si>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</si>
  <si>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</si>
  <si>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</si>
  <si>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</si>
  <si>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</si>
  <si>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</si>
  <si>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</si>
  <si>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</si>
  <si>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</si>
  <si>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</si>
  <si>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</si>
  <si>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</si>
  <si>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</si>
  <si>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</si>
  <si>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</si>
  <si>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</si>
  <si>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</si>
  <si>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</si>
  <si>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</si>
  <si>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</si>
  <si>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</si>
  <si>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</si>
  <si>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</si>
  <si>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</si>
  <si>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</si>
  <si>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</si>
  <si>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</si>
  <si>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</si>
  <si>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</si>
  <si>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</si>
  <si>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</si>
  <si>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</si>
  <si>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</si>
  <si>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</si>
  <si>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</si>
  <si>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</si>
  <si>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</si>
  <si>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</si>
  <si>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</si>
  <si>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</si>
  <si>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</si>
  <si>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</si>
  <si>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</si>
  <si>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</si>
  <si>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</si>
  <si>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</si>
  <si>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</si>
  <si>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</si>
  <si>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</si>
  <si>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</si>
  <si>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</si>
  <si>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</si>
  <si>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</si>
  <si>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</si>
  <si>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</si>
  <si>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</si>
  <si>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</si>
  <si>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</si>
  <si>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</si>
  <si>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</si>
  <si>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</si>
  <si>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</si>
  <si>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</si>
  <si>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</si>
  <si>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</si>
  <si>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</si>
  <si>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</si>
  <si>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</si>
  <si>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</si>
  <si>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</si>
  <si>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</si>
  <si>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</si>
  <si>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</si>
  <si>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</si>
  <si>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</si>
  <si>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</si>
  <si>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</si>
  <si>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</si>
  <si>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</si>
  <si>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</si>
  <si>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</si>
  <si>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</si>
  <si>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</si>
  <si>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</si>
  <si>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</si>
  <si>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</si>
  <si>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</si>
  <si>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</si>
  <si>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</si>
  <si>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</si>
  <si>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</si>
  <si>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</si>
  <si>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</si>
  <si>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</si>
  <si>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</si>
  <si>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</si>
  <si>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</si>
  <si>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</si>
  <si>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</si>
  <si>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</si>
  <si>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</si>
  <si>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</si>
  <si>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</si>
  <si>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</si>
  <si>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</si>
  <si>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</si>
  <si>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</si>
  <si>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</si>
  <si>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</si>
  <si>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</si>
  <si>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</si>
  <si>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</si>
  <si>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</si>
  <si>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</si>
  <si>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</si>
  <si>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</si>
  <si>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</si>
  <si>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</si>
  <si>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</si>
  <si>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</si>
  <si>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</si>
  <si>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</si>
  <si>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</si>
  <si>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</si>
  <si>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</si>
  <si>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</si>
  <si>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</si>
  <si>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</si>
  <si>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</si>
  <si>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</si>
  <si>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</si>
  <si>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</si>
  <si>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</si>
  <si>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</si>
  <si>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</si>
  <si>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</si>
  <si>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</si>
  <si>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</si>
  <si>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</si>
  <si>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</si>
  <si>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</si>
  <si>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</si>
  <si>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</si>
  <si>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</si>
  <si>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</si>
  <si>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</si>
  <si>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</si>
  <si>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</si>
  <si>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</si>
  <si>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</si>
  <si>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</si>
  <si>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</si>
  <si>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</si>
  <si>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</si>
  <si>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</si>
  <si>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</si>
  <si>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</si>
  <si>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</si>
  <si>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</si>
  <si>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</si>
  <si>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</si>
  <si>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</si>
  <si>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</si>
  <si>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</si>
  <si>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</si>
  <si>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</si>
  <si>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</si>
  <si>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</si>
  <si>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</si>
  <si>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</si>
  <si>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</si>
  <si>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</si>
  <si>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</si>
  <si>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</si>
  <si>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</si>
  <si>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</si>
  <si>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</si>
  <si>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</si>
  <si>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</si>
  <si>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</si>
  <si>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</si>
  <si>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</si>
  <si>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</si>
  <si>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</si>
  <si>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</si>
  <si>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</si>
  <si>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</si>
  <si>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</si>
  <si>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</si>
  <si>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</si>
  <si>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</si>
  <si>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</si>
  <si>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</si>
  <si>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</si>
  <si>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</si>
  <si>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</si>
  <si>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</si>
  <si>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</si>
  <si>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</si>
  <si>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</si>
  <si>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</si>
  <si>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</si>
  <si>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</si>
  <si>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</si>
  <si>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</si>
  <si>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</si>
  <si>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</si>
  <si>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</si>
  <si>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</si>
  <si>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</si>
  <si>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</si>
  <si>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</si>
  <si>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</si>
  <si>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</si>
  <si>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</si>
  <si>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</si>
  <si>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</si>
  <si>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</si>
  <si>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</si>
  <si>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</si>
  <si>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</si>
  <si>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</si>
  <si>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</si>
  <si>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</si>
  <si>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</si>
  <si>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</si>
  <si>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</si>
  <si>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</si>
  <si>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</si>
  <si>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</si>
  <si>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</si>
  <si>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</si>
  <si>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</si>
  <si>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</si>
  <si>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</si>
  <si>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</si>
  <si>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</si>
  <si>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</si>
  <si>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</si>
  <si>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</si>
  <si>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</si>
  <si>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</si>
  <si>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</si>
  <si>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</si>
  <si>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</si>
  <si>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</si>
  <si>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</si>
  <si>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</si>
  <si>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</si>
  <si>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</si>
  <si>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</si>
  <si>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</si>
  <si>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</si>
  <si>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</si>
  <si>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</si>
  <si>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</si>
  <si>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</si>
  <si>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</si>
  <si>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</si>
  <si>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</si>
  <si>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</si>
  <si>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</si>
  <si>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</si>
  <si>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</si>
  <si>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</si>
  <si>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</si>
  <si>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</si>
  <si>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</si>
  <si>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</si>
  <si>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</si>
  <si>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</si>
  <si>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</si>
  <si>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</si>
  <si>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</si>
  <si>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</si>
  <si>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</si>
  <si>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</si>
  <si>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</si>
  <si>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</si>
  <si>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</si>
  <si>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</si>
  <si>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</si>
  <si>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</si>
  <si>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</si>
  <si>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</si>
  <si>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</si>
  <si>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</si>
  <si>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</si>
  <si>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</si>
  <si>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</si>
  <si>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</si>
  <si>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</si>
  <si>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</si>
  <si>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</si>
  <si>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</si>
  <si>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</si>
  <si>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</si>
  <si>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</si>
  <si>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</si>
  <si>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</si>
  <si>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</si>
  <si>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</si>
  <si>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</si>
  <si>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</si>
  <si>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</si>
  <si>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</si>
  <si>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</si>
  <si>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</si>
  <si>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</si>
  <si>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</si>
  <si>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</si>
  <si>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</si>
  <si>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</si>
  <si>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</si>
  <si>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</si>
  <si>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</si>
  <si>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</si>
  <si>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</si>
  <si>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</si>
  <si>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</si>
  <si>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</si>
  <si>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</si>
  <si>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</si>
  <si>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</si>
  <si>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</si>
  <si>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</si>
  <si>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</si>
  <si>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</si>
  <si>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</si>
  <si>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</si>
  <si>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</si>
  <si>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</si>
  <si>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</si>
  <si>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</si>
  <si>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</si>
  <si>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</si>
  <si>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</si>
  <si>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</si>
  <si>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</si>
  <si>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</si>
  <si>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</si>
  <si>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</si>
  <si>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</si>
  <si>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</si>
  <si>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</si>
  <si>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</si>
  <si>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</si>
  <si>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</si>
  <si>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</si>
  <si>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</si>
  <si>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</si>
  <si>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</si>
  <si>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</si>
  <si>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</si>
  <si>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</si>
  <si>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</si>
  <si>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</si>
  <si>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</si>
  <si>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</si>
  <si>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</si>
  <si>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</si>
  <si>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</si>
  <si>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</si>
  <si>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</si>
  <si>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</si>
  <si>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</si>
  <si>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</si>
  <si>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</si>
  <si>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</si>
  <si>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</si>
  <si>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</si>
  <si>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</si>
  <si>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</si>
  <si>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</si>
  <si>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</si>
  <si>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</si>
  <si>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</si>
  <si>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</si>
  <si>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</si>
  <si>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</si>
  <si>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</si>
  <si>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</si>
  <si>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</si>
  <si>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</si>
  <si>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</si>
  <si>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</si>
  <si>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</si>
  <si>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</si>
  <si>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</si>
  <si>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</si>
  <si>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</si>
  <si>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</si>
  <si>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</si>
  <si>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</si>
  <si>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</si>
  <si>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</si>
  <si>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</si>
  <si>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</si>
  <si>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</si>
  <si>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</si>
  <si>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</si>
  <si>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</si>
  <si>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</si>
  <si>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</si>
  <si>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</si>
  <si>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</si>
  <si>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</si>
  <si>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</si>
  <si>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</si>
  <si>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</si>
  <si>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</si>
  <si>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</si>
  <si>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</si>
  <si>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</si>
  <si>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</si>
  <si>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</si>
  <si>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</si>
  <si>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</si>
  <si>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</si>
  <si>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</si>
  <si>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</si>
  <si>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</si>
  <si>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</si>
  <si>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</si>
  <si>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</si>
  <si>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</si>
  <si>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</si>
  <si>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</si>
  <si>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</si>
  <si>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</si>
  <si>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</si>
  <si>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</si>
  <si>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</si>
  <si>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</si>
  <si>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</si>
  <si>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</si>
  <si>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</si>
  <si>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</si>
  <si>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</si>
  <si>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</si>
  <si>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</si>
  <si>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</si>
  <si>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</si>
  <si>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</si>
  <si>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</si>
  <si>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</si>
  <si>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</si>
  <si>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</si>
  <si>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</si>
  <si>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</si>
  <si>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</si>
  <si>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</si>
  <si>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</si>
  <si>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</si>
  <si>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</si>
  <si>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</si>
  <si>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</si>
  <si>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</si>
  <si>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</si>
  <si>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</si>
  <si>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</si>
  <si>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</si>
  <si>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</si>
  <si>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</si>
  <si>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</si>
  <si>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</si>
  <si>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</si>
  <si>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</si>
  <si>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</si>
  <si>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</si>
  <si>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</si>
  <si>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</si>
  <si>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</si>
  <si>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</si>
  <si>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</si>
  <si>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</si>
  <si>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</si>
  <si>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</si>
  <si>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</si>
  <si>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</si>
  <si>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</si>
  <si>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</si>
  <si>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</si>
  <si>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</si>
  <si>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</si>
  <si>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</si>
  <si>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</si>
  <si>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</si>
  <si>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</si>
  <si>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</si>
  <si>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</si>
  <si>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</si>
  <si>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</si>
  <si>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</si>
  <si>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</si>
  <si>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</si>
  <si>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</si>
  <si>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</si>
  <si>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</si>
  <si>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</si>
  <si>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</si>
  <si>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</si>
  <si>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</si>
  <si>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</si>
  <si>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</si>
  <si>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</si>
  <si>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</si>
  <si>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</si>
  <si>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</si>
  <si>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</si>
  <si>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</si>
  <si>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</si>
  <si>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</si>
  <si>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</si>
  <si>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</si>
  <si>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</si>
  <si>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</si>
  <si>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</si>
  <si>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</si>
  <si>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</si>
  <si>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</si>
  <si>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</si>
  <si>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</si>
  <si>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</si>
  <si>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</si>
  <si>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</si>
  <si>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</si>
  <si>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</si>
  <si>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</si>
  <si>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</si>
  <si>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</si>
  <si>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</si>
  <si>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</si>
  <si>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</si>
  <si>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</si>
  <si>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</si>
  <si>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</si>
  <si>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</si>
  <si>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</si>
  <si>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</si>
  <si>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</si>
  <si>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</si>
  <si>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</si>
  <si>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</si>
  <si>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</si>
  <si>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</si>
  <si>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</si>
  <si>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</si>
  <si>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</si>
  <si>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</si>
  <si>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</si>
  <si>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</si>
  <si>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</si>
  <si>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</si>
  <si>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</si>
  <si>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</si>
  <si>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</si>
  <si>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</si>
  <si>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</si>
  <si>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</si>
  <si>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</si>
  <si>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</si>
  <si>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</si>
  <si>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</si>
  <si>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</si>
  <si>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</si>
  <si>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</si>
  <si>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</si>
  <si>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</si>
  <si>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</si>
  <si>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</si>
  <si>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</si>
  <si>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</si>
  <si>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</si>
  <si>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</si>
  <si>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</si>
  <si>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</si>
  <si>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</si>
  <si>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</si>
  <si>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</si>
  <si>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</si>
  <si>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</si>
  <si>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</si>
  <si>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</si>
  <si>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</si>
  <si>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</si>
  <si>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</si>
  <si>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</si>
  <si>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</si>
  <si>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</si>
  <si>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</si>
  <si>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</si>
  <si>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</si>
  <si>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</si>
  <si>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</si>
  <si>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</si>
  <si>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</si>
  <si>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</si>
  <si>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</si>
  <si>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</si>
  <si>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</si>
  <si>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</si>
  <si>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</si>
  <si>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</si>
  <si>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</si>
  <si>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</si>
  <si>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</si>
  <si>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</si>
  <si>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</si>
  <si>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</si>
  <si>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</si>
  <si>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</si>
  <si>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</si>
  <si>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</si>
  <si>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</si>
  <si>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</si>
  <si>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</si>
  <si>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</si>
  <si>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</si>
  <si>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</si>
  <si>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</si>
  <si>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</si>
  <si>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</si>
  <si>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</si>
  <si>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</si>
  <si>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</si>
  <si>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</si>
  <si>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</si>
  <si>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</si>
  <si>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</si>
  <si>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</si>
  <si>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</si>
  <si>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</si>
  <si>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</si>
  <si>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</si>
  <si>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</si>
  <si>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</si>
  <si>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</si>
  <si>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</si>
  <si>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</si>
  <si>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</si>
  <si>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</si>
  <si>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</si>
  <si>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</si>
  <si>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</si>
  <si>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</si>
  <si>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</si>
  <si>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</si>
  <si>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</si>
  <si>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</si>
  <si>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</si>
  <si>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</si>
  <si>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</si>
  <si>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</si>
  <si>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</si>
  <si>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</si>
  <si>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</si>
  <si>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</si>
  <si>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</si>
  <si>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</si>
  <si>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</si>
  <si>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</si>
  <si>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</si>
  <si>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</si>
  <si>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</si>
  <si>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</si>
  <si>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</si>
  <si>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</si>
  <si>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</si>
  <si>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</si>
  <si>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</si>
  <si>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</si>
  <si>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</si>
  <si>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</si>
  <si>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</si>
  <si>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</si>
  <si>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</si>
  <si>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</si>
  <si>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</si>
  <si>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</si>
  <si>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</si>
  <si>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</si>
  <si>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</si>
  <si>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</si>
  <si>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</si>
  <si>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</si>
  <si>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</si>
  <si>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</si>
  <si>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</si>
  <si>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</si>
  <si>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</si>
  <si>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</si>
  <si>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</si>
  <si>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</si>
  <si>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</si>
  <si>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</si>
  <si>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</si>
  <si>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</si>
  <si>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</si>
  <si>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</si>
  <si>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</si>
  <si>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</si>
  <si>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</si>
  <si>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</si>
  <si>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</si>
  <si>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</si>
  <si>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</si>
  <si>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</si>
  <si>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</si>
  <si>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</si>
  <si>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</si>
  <si>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</si>
  <si>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</si>
  <si>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</si>
  <si>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</si>
  <si>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</si>
  <si>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</si>
  <si>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</si>
  <si>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</si>
  <si>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</si>
  <si>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</si>
  <si>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</si>
  <si>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</si>
  <si>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</si>
  <si>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</si>
  <si>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</si>
  <si>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</si>
  <si>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</si>
  <si>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</si>
  <si>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</si>
  <si>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</si>
  <si>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</si>
  <si>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</si>
  <si>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</si>
  <si>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</si>
  <si>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</si>
  <si>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</si>
  <si>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</si>
  <si>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</si>
  <si>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</si>
  <si>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</si>
  <si>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</si>
  <si>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</si>
  <si>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</si>
  <si>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</si>
  <si>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</si>
  <si>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</si>
  <si>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</si>
  <si>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</si>
  <si>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</si>
  <si>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</si>
  <si>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</si>
  <si>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</si>
  <si>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</si>
  <si>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</si>
  <si>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</si>
  <si>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</si>
  <si>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</si>
  <si>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</si>
  <si>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</si>
  <si>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</si>
  <si>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</si>
  <si>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</si>
  <si>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</si>
  <si>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</si>
  <si>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</si>
  <si>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</si>
  <si>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</si>
  <si>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</si>
  <si>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</si>
  <si>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</si>
  <si>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</si>
  <si>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</si>
  <si>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</si>
  <si>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</si>
  <si>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</si>
  <si>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</si>
  <si>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</si>
  <si>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</si>
  <si>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</si>
  <si>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</si>
  <si>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</si>
  <si>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</si>
  <si>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</si>
  <si>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</si>
  <si>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</si>
  <si>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</si>
  <si>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</si>
  <si>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</si>
  <si>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</si>
  <si>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</si>
  <si>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</si>
  <si>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</si>
  <si>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</si>
  <si>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</si>
  <si>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</si>
  <si>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</si>
  <si>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</si>
  <si>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</si>
  <si>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</si>
  <si>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</si>
  <si>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</si>
  <si>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</si>
  <si>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</si>
  <si>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</si>
  <si>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</si>
  <si>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</si>
  <si>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</si>
  <si>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</si>
  <si>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</si>
  <si>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</si>
  <si>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</si>
  <si>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</si>
  <si>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</si>
  <si>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</si>
  <si>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</si>
  <si>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</si>
  <si>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</si>
  <si>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</si>
  <si>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</si>
  <si>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</si>
  <si>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</si>
  <si>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</si>
  <si>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</si>
  <si>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</si>
  <si>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</si>
  <si>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</si>
  <si>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</si>
  <si>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</si>
  <si>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</si>
  <si>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</si>
  <si>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</si>
  <si>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</si>
  <si>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</si>
  <si>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</si>
  <si>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</si>
  <si>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</si>
  <si>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</si>
  <si>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</si>
  <si>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</si>
  <si>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</si>
  <si>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</si>
  <si>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</si>
  <si>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</si>
  <si>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</si>
  <si>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</si>
  <si>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</si>
  <si>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</si>
  <si>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</si>
  <si>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</si>
  <si>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</si>
  <si>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</si>
  <si>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</si>
  <si>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</si>
  <si>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</si>
  <si>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</si>
  <si>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</si>
  <si>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</si>
  <si>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</si>
  <si>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</si>
  <si>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</si>
  <si>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</si>
  <si>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</si>
  <si>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</si>
  <si>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</si>
  <si>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</si>
  <si>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</si>
  <si>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</si>
  <si>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</si>
  <si>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</si>
  <si>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</si>
  <si>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</si>
  <si>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</si>
  <si>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</si>
  <si>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</si>
  <si>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</si>
  <si>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</si>
  <si>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</si>
  <si>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</si>
  <si>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</si>
  <si>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</si>
  <si>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</si>
  <si>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</si>
  <si>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</si>
  <si>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</si>
  <si>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</si>
  <si>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</si>
  <si>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</si>
  <si>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</si>
  <si>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</si>
  <si>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</si>
  <si>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</si>
  <si>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</si>
  <si>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</si>
  <si>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</si>
  <si>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</si>
  <si>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</si>
  <si>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</si>
  <si>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</si>
  <si>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</si>
  <si>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</si>
  <si>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</si>
  <si>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</si>
  <si>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</si>
  <si>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</si>
  <si>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</si>
  <si>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</si>
  <si>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</si>
  <si>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</si>
  <si>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</si>
  <si>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</si>
  <si>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</si>
  <si>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</si>
  <si>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</si>
  <si>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</si>
  <si>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</si>
  <si>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</si>
  <si>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</si>
  <si>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</si>
  <si>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</si>
  <si>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</si>
  <si>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</si>
  <si>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</si>
  <si>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</si>
  <si>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</si>
  <si>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</si>
  <si>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</si>
  <si>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</si>
  <si>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</si>
  <si>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</si>
  <si>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</si>
  <si>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</si>
  <si>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</si>
  <si>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</si>
  <si>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</si>
  <si>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</si>
  <si>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</si>
  <si>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</si>
  <si>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</si>
  <si>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</si>
  <si>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</si>
  <si>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</si>
  <si>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</si>
  <si>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</si>
  <si>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</si>
  <si>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</si>
  <si>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</si>
  <si>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</si>
  <si>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</si>
  <si>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</si>
  <si>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</si>
  <si>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</si>
  <si>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</si>
  <si>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</si>
  <si>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</si>
  <si>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</si>
  <si>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</si>
  <si>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</si>
  <si>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</si>
  <si>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</si>
  <si>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</si>
  <si>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</si>
  <si>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</si>
  <si>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</si>
  <si>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</si>
  <si>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</si>
  <si>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</si>
  <si>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</si>
  <si>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</si>
  <si>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</si>
  <si>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</si>
  <si>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</si>
  <si>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</si>
  <si>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</si>
  <si>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</si>
  <si>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</si>
  <si>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</si>
  <si>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</si>
  <si>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</si>
  <si>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</si>
  <si>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</si>
  <si>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</si>
  <si>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</si>
  <si>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</si>
  <si>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</si>
  <si>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</si>
  <si>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</si>
  <si>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</si>
  <si>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</si>
  <si>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</si>
  <si>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</si>
  <si>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</si>
  <si>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</si>
  <si>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</si>
  <si>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</si>
  <si>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</si>
  <si>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</si>
  <si>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</si>
  <si>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</si>
  <si>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</si>
  <si>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</si>
  <si>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</si>
  <si>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</si>
  <si>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</si>
  <si>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</si>
  <si>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</si>
  <si>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</si>
  <si>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</si>
  <si>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</si>
  <si>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</si>
  <si>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</si>
  <si>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</si>
  <si>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</si>
  <si>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</si>
  <si>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</si>
  <si>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</si>
  <si>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</si>
  <si>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</si>
  <si>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</si>
  <si>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</si>
  <si>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</si>
  <si>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</si>
  <si>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</si>
  <si>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</si>
  <si>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</si>
  <si>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</si>
  <si>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</si>
  <si>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</si>
  <si>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</si>
  <si>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</si>
  <si>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</si>
  <si>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</si>
  <si>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</si>
  <si>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</si>
  <si>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</si>
  <si>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</si>
  <si>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</si>
  <si>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</si>
  <si>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</si>
  <si>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</si>
  <si>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</si>
  <si>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</si>
  <si>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</si>
  <si>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</si>
  <si>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</si>
  <si>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</si>
  <si>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</si>
  <si>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</si>
  <si>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</si>
  <si>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</si>
  <si>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</si>
  <si>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</si>
  <si>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</si>
  <si>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</si>
  <si>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</si>
  <si>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</si>
  <si>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</si>
  <si>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</si>
  <si>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</si>
  <si>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</si>
  <si>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</si>
  <si>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</si>
  <si>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</si>
  <si>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</si>
  <si>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</si>
  <si>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</si>
  <si>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</si>
  <si>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</si>
  <si>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</si>
  <si>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</si>
  <si>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</si>
  <si>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</si>
  <si>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</si>
  <si>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</si>
  <si>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</si>
  <si>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</si>
  <si>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</si>
  <si>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</si>
  <si>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</si>
  <si>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</si>
  <si>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</si>
  <si>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</si>
  <si>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</si>
  <si>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</si>
  <si>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</si>
  <si>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</si>
  <si>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</si>
  <si>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</si>
  <si>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</si>
  <si>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</si>
  <si>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</si>
  <si>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</si>
  <si>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</si>
  <si>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</si>
  <si>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</si>
  <si>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</si>
  <si>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</si>
  <si>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</si>
  <si>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</si>
  <si>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</si>
  <si>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</si>
  <si>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</si>
  <si>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</si>
  <si>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</si>
  <si>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</si>
  <si>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</si>
  <si>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</si>
  <si>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</si>
  <si>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</si>
  <si>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</si>
  <si>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</si>
  <si>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</si>
  <si>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</si>
  <si>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</si>
  <si>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</si>
  <si>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</si>
  <si>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</si>
  <si>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</si>
  <si>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</si>
  <si>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</si>
  <si>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</si>
  <si>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</si>
  <si>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</si>
  <si>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</si>
  <si>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</si>
  <si>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</si>
  <si>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</si>
  <si>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</si>
  <si>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</si>
  <si>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</si>
  <si>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</si>
  <si>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</si>
  <si>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</si>
  <si>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</si>
  <si>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</si>
  <si>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</si>
  <si>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</si>
  <si>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</si>
  <si>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</si>
  <si>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</si>
  <si>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</si>
  <si>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</si>
  <si>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</si>
  <si>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</si>
  <si>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</si>
  <si>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</si>
  <si>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</si>
  <si>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</si>
  <si>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</si>
  <si>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</si>
  <si>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</si>
  <si>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</si>
  <si>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</si>
  <si>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</si>
  <si>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</si>
  <si>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</si>
  <si>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</si>
  <si>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</si>
  <si>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</si>
  <si>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</si>
  <si>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</si>
  <si>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</si>
  <si>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</si>
  <si>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</si>
  <si>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</si>
  <si>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</si>
  <si>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</si>
  <si>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</si>
  <si>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</si>
  <si>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</si>
  <si>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</si>
  <si>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</si>
  <si>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</si>
  <si>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</si>
  <si>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</si>
  <si>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</si>
  <si>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</si>
  <si>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</si>
  <si>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</si>
  <si>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</si>
  <si>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</si>
  <si>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</si>
  <si>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</si>
  <si>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</si>
  <si>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</si>
  <si>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</si>
  <si>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</si>
  <si>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</si>
  <si>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</si>
  <si>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</si>
  <si>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</si>
  <si>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</si>
  <si>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</si>
  <si>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</si>
  <si>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</si>
  <si>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</si>
  <si>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</si>
  <si>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</si>
  <si>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</si>
  <si>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</si>
  <si>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</si>
  <si>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</si>
  <si>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</si>
  <si>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</si>
  <si>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</si>
  <si>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</si>
  <si>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</si>
  <si>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</si>
  <si>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</si>
  <si>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</si>
  <si>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</si>
  <si>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</si>
  <si>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</si>
  <si>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</si>
  <si>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</si>
  <si>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</si>
  <si>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</si>
  <si>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</si>
  <si>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</si>
  <si>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</si>
  <si>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</si>
  <si>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</si>
  <si>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</si>
  <si>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</si>
  <si>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</si>
  <si>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</si>
  <si>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</si>
  <si>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</si>
  <si>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</si>
  <si>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</si>
  <si>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</si>
  <si>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</si>
  <si>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</si>
  <si>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</si>
  <si>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</si>
  <si>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</si>
  <si>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</si>
  <si>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</si>
  <si>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</si>
  <si>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</si>
  <si>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</si>
  <si>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</si>
  <si>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</si>
  <si>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</si>
  <si>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</si>
  <si>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</si>
  <si>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</si>
  <si>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</si>
  <si>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</si>
  <si>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</si>
  <si>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</si>
  <si>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</si>
  <si>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</si>
  <si>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</si>
  <si>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</si>
  <si>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</si>
  <si>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</si>
  <si>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</si>
  <si>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</si>
  <si>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</si>
  <si>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</si>
  <si>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</si>
  <si>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</si>
  <si>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</si>
  <si>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</si>
  <si>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</si>
  <si>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</si>
  <si>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</si>
  <si>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</si>
  <si>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</si>
  <si>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</si>
  <si>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</si>
  <si>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</si>
  <si>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</si>
  <si>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</si>
  <si>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</si>
  <si>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</si>
  <si>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</si>
  <si>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</si>
  <si>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</si>
  <si>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</si>
  <si>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</si>
  <si>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</si>
  <si>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</si>
  <si>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</si>
  <si>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</si>
  <si>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</si>
  <si>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</si>
  <si>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</si>
  <si>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</si>
  <si>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</si>
  <si>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</si>
  <si>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</si>
  <si>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</si>
  <si>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</si>
  <si>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</si>
  <si>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</si>
  <si>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</si>
  <si>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</si>
  <si>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</si>
  <si>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</si>
  <si>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</si>
  <si>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</si>
  <si>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</si>
  <si>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</si>
  <si>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</si>
  <si>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</si>
  <si>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</si>
  <si>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</si>
  <si>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</si>
  <si>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</si>
  <si>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</si>
  <si>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</si>
  <si>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</si>
  <si>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</si>
  <si>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</si>
  <si>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</si>
  <si>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</si>
  <si>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</si>
  <si>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</si>
  <si>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</si>
  <si>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</si>
  <si>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</si>
  <si>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</si>
  <si>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</si>
  <si>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</si>
  <si>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</si>
  <si>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</si>
  <si>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</si>
  <si>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</si>
  <si>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</si>
  <si>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</si>
  <si>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</si>
  <si>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</si>
  <si>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</si>
  <si>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</si>
  <si>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</si>
  <si>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</si>
  <si>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</si>
  <si>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</si>
  <si>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</si>
  <si>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</si>
  <si>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</si>
  <si>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</si>
  <si>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</si>
  <si>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</si>
  <si>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</si>
  <si>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</si>
  <si>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</si>
  <si>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</si>
  <si>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</si>
  <si>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</si>
  <si>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</si>
  <si>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</si>
  <si>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</si>
  <si>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</si>
  <si>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</si>
  <si>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</si>
  <si>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</si>
  <si>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</si>
  <si>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</si>
  <si>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</si>
  <si>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</si>
  <si>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</si>
  <si>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</si>
  <si>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</si>
  <si>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</si>
  <si>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</si>
  <si>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</si>
  <si>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</si>
  <si>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</si>
  <si>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</si>
  <si>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</si>
  <si>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</si>
  <si>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</si>
  <si>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</si>
  <si>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</si>
  <si>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</si>
  <si>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</si>
  <si>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</si>
  <si>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</si>
  <si>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</si>
  <si>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</si>
  <si>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</si>
  <si>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</si>
  <si>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</si>
  <si>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</si>
  <si>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</si>
  <si>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</si>
  <si>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</si>
  <si>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</si>
  <si>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</si>
  <si>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</si>
  <si>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</si>
  <si>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</si>
  <si>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</si>
  <si>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</si>
  <si>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</si>
  <si>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</si>
  <si>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</si>
  <si>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</si>
  <si>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</si>
  <si>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</si>
  <si>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</si>
  <si>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</si>
  <si>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</si>
  <si>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</si>
  <si>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</si>
  <si>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</si>
  <si>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</si>
  <si>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</si>
  <si>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</si>
  <si>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</si>
  <si>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</si>
  <si>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</si>
  <si>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</si>
  <si>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</si>
  <si>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</si>
  <si>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</si>
  <si>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</si>
  <si>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</si>
  <si>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</si>
  <si>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</si>
  <si>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</si>
  <si>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</si>
  <si>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</si>
  <si>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</si>
  <si>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</si>
  <si>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</si>
  <si>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</si>
  <si>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</si>
  <si>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</si>
  <si>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</si>
  <si>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</si>
  <si>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</si>
  <si>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</si>
  <si>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</si>
  <si>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</si>
  <si>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</si>
  <si>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</si>
  <si>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</si>
  <si>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</si>
  <si>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</si>
  <si>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</si>
  <si>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</si>
  <si>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</si>
  <si>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</si>
  <si>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</si>
  <si>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</si>
  <si>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</si>
  <si>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</si>
  <si>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</si>
  <si>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</si>
  <si>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</si>
  <si>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</si>
  <si>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</si>
  <si>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</si>
  <si>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</si>
  <si>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</si>
  <si>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</si>
  <si>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</si>
  <si>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</si>
  <si>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</si>
  <si>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</si>
  <si>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</si>
  <si>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</si>
  <si>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</si>
  <si>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</si>
  <si>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</si>
  <si>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</si>
  <si>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</si>
  <si>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</si>
  <si>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</si>
  <si>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</si>
  <si>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</si>
  <si>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</si>
  <si>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</si>
  <si>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</si>
  <si>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</si>
  <si>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</si>
  <si>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</si>
  <si>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</si>
  <si>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</si>
  <si>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</si>
  <si>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</si>
  <si>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</si>
  <si>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</si>
  <si>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</si>
  <si>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</si>
  <si>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</si>
  <si>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</si>
  <si>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</si>
  <si>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</si>
  <si>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</si>
  <si>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</si>
  <si>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</si>
  <si>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</si>
  <si>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</si>
  <si>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</si>
  <si>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</si>
  <si>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</si>
  <si>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</si>
  <si>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</si>
  <si>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</si>
  <si>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</si>
  <si>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</si>
  <si>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</si>
  <si>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</si>
  <si>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</si>
  <si>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</si>
  <si>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</si>
  <si>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</si>
  <si>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</si>
  <si>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</si>
  <si>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</si>
  <si>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</si>
  <si>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</si>
  <si>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</si>
  <si>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</si>
  <si>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</si>
  <si>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</si>
  <si>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</si>
  <si>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</si>
  <si>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</si>
  <si>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</si>
  <si>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</si>
  <si>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</si>
  <si>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</si>
  <si>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</si>
  <si>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</si>
  <si>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</si>
  <si>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</si>
  <si>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</si>
  <si>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</si>
  <si>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</si>
  <si>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</si>
  <si>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</si>
  <si>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</si>
  <si>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</si>
  <si>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</si>
  <si>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</si>
  <si>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</si>
  <si>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</si>
  <si>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</si>
  <si>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</si>
  <si>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</si>
  <si>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</si>
  <si>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</si>
  <si>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</si>
  <si>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</si>
  <si>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</si>
  <si>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</si>
  <si>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</si>
  <si>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</si>
  <si>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</si>
  <si>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</si>
  <si>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</si>
  <si>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</si>
  <si>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</si>
  <si>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</si>
  <si>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</si>
  <si>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</si>
  <si>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</si>
  <si>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</si>
  <si>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</si>
  <si>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</si>
  <si>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</si>
  <si>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</si>
  <si>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</si>
  <si>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</si>
  <si>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</si>
  <si>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</si>
  <si>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</si>
  <si>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</si>
  <si>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</si>
  <si>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</si>
  <si>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</si>
  <si>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</si>
  <si>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</si>
  <si>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</si>
  <si>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</si>
  <si>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</si>
  <si>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</si>
  <si>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</si>
  <si>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</si>
  <si>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</si>
  <si>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</si>
  <si>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</si>
  <si>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</si>
  <si>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</si>
  <si>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</si>
  <si>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</si>
  <si>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</si>
  <si>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</si>
  <si>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</si>
  <si>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</si>
  <si>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</si>
  <si>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</si>
  <si>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</si>
  <si>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</si>
  <si>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</si>
  <si>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</si>
  <si>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</si>
  <si>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</si>
  <si>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</si>
  <si>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</si>
  <si>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</si>
  <si>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</si>
  <si>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</si>
  <si>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</si>
  <si>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</si>
  <si>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</si>
  <si>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</si>
  <si>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</si>
  <si>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</si>
  <si>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</si>
  <si>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</si>
  <si>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</si>
  <si>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</si>
  <si>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</si>
  <si>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</si>
  <si>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</si>
  <si>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</si>
  <si>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</si>
  <si>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</si>
  <si>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</si>
  <si>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</si>
  <si>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</si>
  <si>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</si>
  <si>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</si>
  <si>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</si>
  <si>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</si>
  <si>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</si>
  <si>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</si>
  <si>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</si>
  <si>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</si>
  <si>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</si>
  <si>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</si>
  <si>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</si>
  <si>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</si>
  <si>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</si>
  <si>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</si>
  <si>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</si>
  <si>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</si>
  <si>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</si>
  <si>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</si>
  <si>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</si>
  <si>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</si>
  <si>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</si>
  <si>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</si>
  <si>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</si>
  <si>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</si>
  <si>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</si>
  <si>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</si>
  <si>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</si>
  <si>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</si>
  <si>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</si>
  <si>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</si>
  <si>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</si>
  <si>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</si>
  <si>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</si>
  <si>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</si>
  <si>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</si>
  <si>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</si>
  <si>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</si>
  <si>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</si>
  <si>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</si>
  <si>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</si>
  <si>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</si>
  <si>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</si>
  <si>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</si>
  <si>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</si>
  <si>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</si>
  <si>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</si>
  <si>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</si>
  <si>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</si>
  <si>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</si>
  <si>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</si>
  <si>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</si>
  <si>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</si>
  <si>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</si>
  <si>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</si>
  <si>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</si>
  <si>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</si>
  <si>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</si>
  <si>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</si>
  <si>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</si>
  <si>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</si>
  <si>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</si>
  <si>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</si>
  <si>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</si>
  <si>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</si>
  <si>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</si>
  <si>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</si>
  <si>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</si>
  <si>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</si>
  <si>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</si>
  <si>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</si>
  <si>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</si>
  <si>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</si>
  <si>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</si>
  <si>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</si>
  <si>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</si>
  <si>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</si>
  <si>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</si>
  <si>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</si>
  <si>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</si>
  <si>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</si>
  <si>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</si>
  <si>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</si>
  <si>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</si>
  <si>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</si>
  <si>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</si>
  <si>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</si>
  <si>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</si>
  <si>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</si>
  <si>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</si>
  <si>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</si>
  <si>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</si>
  <si>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</si>
  <si>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</si>
  <si>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</si>
  <si>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</si>
  <si>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</si>
  <si>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</si>
  <si>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</si>
  <si>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</si>
  <si>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</si>
  <si>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</si>
  <si>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</si>
  <si>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</si>
  <si>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</si>
  <si>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</si>
  <si>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</si>
  <si>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</si>
  <si>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</si>
  <si>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</si>
  <si>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</si>
  <si>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</si>
  <si>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</si>
  <si>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</si>
  <si>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</si>
  <si>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</si>
  <si>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</si>
  <si>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</si>
  <si>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</si>
  <si>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</si>
  <si>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</si>
  <si>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</si>
  <si>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</si>
  <si>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</si>
  <si>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</si>
  <si>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</si>
  <si>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</si>
  <si>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</si>
  <si>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</si>
  <si>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</si>
  <si>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</si>
  <si>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</si>
  <si>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</si>
  <si>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</si>
  <si>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</si>
  <si>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</si>
  <si>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</si>
  <si>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</si>
  <si>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</si>
  <si>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</si>
  <si>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</si>
  <si>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</si>
  <si>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</si>
  <si>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</si>
  <si>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</si>
  <si>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</si>
  <si>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</si>
  <si>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</si>
  <si>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</si>
  <si>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</si>
  <si>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</si>
  <si>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</si>
  <si>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</si>
  <si>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</si>
  <si>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</si>
  <si>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</si>
  <si>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</si>
  <si>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</si>
  <si>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</si>
  <si>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</si>
  <si>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</si>
  <si>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</si>
  <si>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</si>
  <si>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</si>
  <si>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</si>
  <si>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</si>
  <si>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</si>
  <si>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</si>
  <si>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</si>
  <si>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</si>
  <si>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</si>
  <si>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</si>
  <si>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</si>
  <si>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</si>
  <si>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</si>
  <si>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</si>
  <si>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</si>
  <si>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</si>
  <si>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</si>
  <si>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</si>
  <si>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</si>
  <si>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</si>
  <si>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</si>
  <si>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</si>
  <si>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</si>
  <si>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</si>
  <si>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</si>
  <si>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</si>
  <si>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</si>
  <si>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</si>
  <si>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</si>
  <si>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</si>
  <si>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</si>
  <si>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</si>
  <si>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</si>
  <si>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</si>
  <si>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</si>
  <si>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</si>
  <si>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</si>
  <si>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</si>
  <si>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</si>
  <si>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</si>
  <si>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</si>
  <si>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</si>
  <si>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</si>
  <si>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</si>
  <si>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</si>
  <si>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</si>
  <si>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</si>
  <si>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</si>
  <si>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</si>
  <si>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</si>
  <si>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</si>
  <si>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</si>
  <si>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</si>
  <si>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</si>
  <si>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</si>
  <si>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</si>
  <si>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</si>
  <si>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</si>
  <si>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</si>
  <si>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</si>
  <si>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</si>
  <si>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</si>
  <si>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</si>
  <si>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</si>
  <si>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</si>
  <si>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</si>
  <si>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</si>
  <si>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</si>
  <si>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</si>
  <si>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</si>
  <si>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</si>
  <si>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</si>
  <si>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</si>
  <si>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</si>
  <si>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</si>
  <si>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</si>
  <si>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</si>
  <si>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</si>
  <si>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</si>
  <si>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</si>
  <si>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</si>
  <si>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</si>
  <si>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</si>
  <si>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</si>
  <si>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</si>
  <si>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</si>
  <si>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</si>
  <si>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</si>
  <si>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</si>
  <si>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</si>
  <si>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</si>
  <si>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</si>
  <si>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</si>
  <si>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</si>
  <si>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</si>
  <si>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</si>
  <si>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</si>
  <si>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</si>
  <si>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</si>
  <si>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</si>
  <si>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</si>
  <si>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</si>
  <si>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</si>
  <si>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</si>
  <si>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</si>
  <si>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</si>
  <si>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</si>
  <si>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</si>
  <si>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</si>
  <si>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</si>
  <si>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</si>
  <si>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</si>
  <si>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</si>
  <si>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</si>
  <si>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</si>
  <si>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</si>
  <si>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</si>
  <si>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</si>
  <si>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</si>
  <si>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</si>
  <si>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</si>
  <si>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</si>
  <si>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</si>
  <si>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</si>
  <si>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</si>
  <si>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</si>
  <si>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</si>
  <si>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</si>
  <si>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</si>
  <si>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</si>
  <si>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</si>
  <si>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</si>
  <si>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</si>
  <si>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</si>
  <si>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</si>
  <si>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</si>
  <si>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</si>
  <si>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</si>
  <si>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</si>
  <si>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</si>
  <si>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</si>
  <si>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</si>
  <si>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</si>
  <si>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</si>
  <si>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</si>
  <si>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</si>
  <si>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</si>
  <si>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</si>
  <si>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</si>
  <si>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</si>
  <si>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</si>
  <si>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</si>
  <si>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</si>
  <si>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</si>
  <si>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</si>
  <si>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</si>
  <si>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</si>
  <si>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</si>
  <si>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</si>
  <si>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</si>
  <si>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</si>
  <si>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</si>
  <si>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</si>
  <si>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</si>
  <si>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</si>
  <si>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</si>
  <si>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</si>
  <si>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</si>
  <si>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</si>
  <si>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</si>
  <si>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</si>
  <si>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</si>
  <si>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</si>
  <si>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</si>
  <si>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</si>
  <si>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</si>
  <si>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</si>
  <si>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</si>
  <si>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</si>
  <si>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</si>
  <si>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</si>
  <si>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</si>
  <si>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</si>
  <si>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</si>
  <si>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</si>
  <si>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</si>
  <si>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</si>
  <si>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</si>
  <si>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</si>
  <si>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</si>
  <si>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</si>
  <si>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</si>
  <si>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</si>
  <si>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</si>
  <si>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</si>
  <si>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</si>
  <si>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</si>
  <si>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</si>
  <si>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</si>
  <si>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</si>
  <si>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</si>
  <si>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</si>
  <si>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</si>
  <si>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</si>
  <si>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</si>
  <si>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</si>
  <si>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</si>
  <si>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</si>
  <si>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</si>
  <si>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</si>
  <si>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</si>
  <si>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</si>
  <si>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</si>
  <si>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</si>
  <si>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</si>
  <si>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</si>
  <si>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</si>
  <si>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</si>
  <si>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</si>
  <si>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</si>
  <si>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</si>
  <si>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</si>
  <si>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</si>
  <si>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</si>
  <si>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</si>
  <si>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</si>
  <si>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</si>
  <si>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</si>
  <si>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</si>
  <si>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</si>
  <si>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</si>
  <si>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</si>
  <si>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</si>
  <si>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</si>
  <si>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</si>
  <si>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</si>
  <si>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</si>
  <si>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</si>
  <si>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</si>
  <si>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</si>
  <si>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</si>
  <si>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</si>
  <si>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</si>
  <si>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</si>
  <si>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</si>
  <si>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</si>
  <si>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</si>
  <si>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</si>
  <si>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</si>
  <si>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</si>
  <si>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</si>
  <si>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</si>
  <si>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</si>
  <si>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</si>
  <si>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</si>
  <si>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</si>
  <si>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</si>
  <si>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</si>
  <si>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</si>
  <si>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</si>
  <si>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</si>
  <si>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</si>
  <si>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</si>
  <si>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</si>
  <si>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</si>
  <si>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</si>
  <si>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</si>
  <si>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</si>
  <si>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</si>
  <si>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</si>
  <si>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</si>
  <si>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</si>
  <si>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</si>
  <si>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</si>
  <si>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</si>
  <si>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</si>
  <si>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</si>
  <si>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</si>
  <si>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</si>
  <si>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</si>
  <si>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</si>
  <si>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</si>
  <si>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</si>
  <si>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</si>
  <si>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</si>
  <si>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</si>
  <si>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</si>
  <si>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</si>
  <si>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</si>
  <si>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</si>
  <si>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</si>
  <si>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</si>
  <si>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</si>
  <si>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</si>
  <si>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</si>
  <si>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</si>
  <si>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</si>
  <si>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</si>
  <si>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</si>
  <si>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</si>
  <si>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</si>
  <si>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</si>
  <si>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</si>
  <si>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</si>
  <si>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</si>
  <si>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</si>
  <si>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</si>
  <si>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</si>
  <si>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</si>
  <si>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</si>
  <si>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</si>
  <si>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</si>
  <si>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</si>
  <si>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</si>
  <si>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</si>
  <si>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</si>
  <si>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</si>
  <si>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</si>
  <si>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</si>
  <si>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</si>
  <si>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</si>
  <si>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</si>
  <si>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</si>
  <si>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</si>
  <si>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</si>
  <si>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</si>
  <si>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</si>
  <si>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</si>
  <si>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</si>
  <si>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</si>
  <si>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</si>
  <si>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</si>
  <si>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</si>
  <si>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</si>
  <si>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</si>
  <si>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</si>
  <si>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</si>
  <si>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</si>
  <si>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</si>
  <si>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</si>
  <si>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</si>
  <si>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</si>
  <si>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</si>
  <si>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</si>
  <si>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</si>
  <si>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</si>
  <si>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</si>
  <si>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</si>
  <si>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</si>
  <si>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</si>
  <si>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</si>
  <si>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</si>
  <si>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</si>
  <si>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</si>
  <si>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</si>
  <si>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</si>
  <si>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</si>
  <si>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</si>
  <si>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</si>
  <si>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</si>
  <si>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</si>
  <si>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</si>
  <si>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</si>
  <si>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</si>
  <si>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</si>
  <si>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</si>
  <si>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</si>
  <si>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</si>
  <si>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</si>
  <si>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</si>
  <si>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</si>
  <si>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</si>
  <si>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</si>
  <si>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</si>
  <si>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</si>
  <si>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</si>
  <si>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</si>
  <si>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</si>
  <si>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</si>
  <si>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</si>
  <si>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</si>
  <si>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</si>
  <si>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</si>
  <si>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</si>
  <si>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</si>
  <si>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</si>
  <si>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</si>
  <si>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</si>
  <si>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</si>
  <si>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</si>
  <si>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</si>
  <si>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</si>
  <si>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</si>
  <si>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</si>
  <si>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</si>
  <si>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</si>
  <si>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</si>
  <si>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</si>
  <si>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</si>
  <si>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</si>
  <si>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</si>
  <si>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</si>
  <si>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</si>
  <si>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</si>
  <si>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</si>
  <si>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</si>
  <si>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</si>
  <si>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</si>
  <si>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</si>
  <si>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</si>
  <si>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</si>
  <si>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</si>
  <si>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</si>
  <si>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</si>
  <si>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</si>
  <si>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</si>
  <si>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</si>
  <si>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</si>
  <si>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</si>
  <si>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</si>
  <si>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</si>
  <si>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</si>
  <si>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</si>
  <si>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</si>
  <si>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</si>
  <si>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</si>
  <si>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</si>
  <si>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</si>
  <si>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</si>
  <si>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</si>
  <si>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</si>
  <si>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</si>
  <si>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</si>
  <si>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</si>
  <si>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</si>
  <si>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</si>
  <si>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</si>
  <si>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</si>
  <si>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</si>
  <si>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</si>
  <si>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</si>
  <si>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</si>
  <si>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</si>
  <si>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</si>
  <si>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</si>
  <si>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</si>
  <si>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</si>
  <si>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</si>
  <si>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</si>
  <si>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</si>
  <si>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</si>
  <si>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</si>
  <si>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</si>
  <si>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</si>
  <si>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</si>
  <si>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</si>
  <si>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</si>
  <si>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</si>
  <si>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</si>
  <si>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</si>
  <si>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</si>
  <si>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</si>
  <si>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</si>
  <si>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</si>
  <si>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</si>
  <si>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</si>
  <si>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</si>
  <si>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</si>
  <si>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</si>
  <si>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</si>
  <si>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</si>
  <si>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</si>
  <si>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</si>
  <si>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</si>
  <si>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</si>
  <si>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</si>
  <si>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</si>
  <si>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</si>
  <si>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</si>
  <si>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</si>
  <si>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</si>
  <si>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</si>
  <si>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</si>
  <si>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</si>
  <si>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</si>
  <si>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</si>
  <si>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</si>
  <si>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</si>
  <si>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</si>
  <si>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</si>
  <si>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</si>
  <si>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</si>
  <si>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</si>
  <si>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</si>
  <si>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</si>
  <si>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</si>
  <si>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</si>
  <si>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</si>
  <si>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</si>
  <si>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</si>
  <si>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</si>
  <si>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</si>
  <si>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</si>
  <si>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</si>
  <si>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</si>
  <si>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</si>
  <si>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</si>
  <si>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</si>
  <si>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</si>
  <si>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</si>
  <si>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</si>
  <si>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</si>
  <si>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</si>
  <si>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</si>
  <si>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</si>
  <si>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</si>
  <si>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</si>
  <si>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</si>
  <si>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</si>
  <si>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</si>
  <si>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</si>
  <si>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</si>
  <si>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</si>
  <si>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</si>
  <si>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</si>
  <si>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</si>
  <si>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</si>
  <si>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</si>
  <si>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</si>
  <si>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</si>
  <si>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</si>
  <si>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</si>
  <si>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</si>
  <si>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</si>
  <si>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</si>
  <si>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</si>
  <si>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</si>
  <si>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</si>
  <si>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</si>
  <si>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</si>
  <si>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</si>
  <si>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</si>
  <si>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</si>
  <si>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</si>
  <si>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</si>
  <si>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</si>
  <si>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</si>
  <si>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</si>
  <si>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</si>
  <si>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</si>
  <si>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</si>
  <si>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</si>
  <si>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</si>
  <si>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</si>
  <si>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</si>
  <si>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</si>
  <si>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</si>
  <si>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</si>
  <si>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</si>
  <si>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</si>
  <si>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</si>
  <si>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</si>
  <si>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</si>
  <si>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</si>
  <si>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</si>
  <si>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</si>
  <si>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</si>
  <si>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</si>
  <si>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</si>
  <si>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</si>
  <si>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</si>
  <si>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</si>
  <si>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</si>
  <si>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</si>
  <si>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</si>
  <si>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</si>
  <si>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</si>
  <si>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</si>
  <si>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</si>
  <si>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</si>
  <si>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</si>
  <si>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</si>
  <si>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</si>
  <si>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</si>
  <si>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</si>
  <si>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</si>
  <si>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</si>
  <si>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</si>
  <si>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</si>
  <si>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</si>
  <si>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</si>
  <si>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</si>
  <si>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</si>
  <si>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</si>
  <si>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</si>
  <si>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</si>
  <si>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</si>
  <si>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</si>
  <si>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</si>
  <si>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</si>
  <si>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</si>
  <si>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</si>
  <si>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</si>
  <si>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</si>
  <si>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</si>
  <si>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</si>
  <si>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</si>
  <si>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</si>
  <si>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</si>
  <si>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</si>
  <si>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</si>
  <si>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</si>
  <si>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</si>
  <si>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</si>
  <si>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</si>
  <si>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</si>
  <si>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</si>
  <si>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</si>
  <si>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</si>
  <si>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</si>
  <si>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</si>
  <si>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</si>
  <si>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</si>
  <si>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</si>
  <si>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</si>
  <si>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</si>
  <si>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</si>
  <si>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</si>
  <si>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</si>
  <si>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</si>
  <si>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</si>
  <si>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</si>
  <si>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</si>
  <si>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</si>
  <si>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</si>
  <si>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</si>
  <si>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</si>
  <si>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</si>
  <si>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</si>
  <si>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</si>
  <si>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</si>
  <si>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</si>
  <si>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</si>
  <si>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</si>
  <si>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</si>
  <si>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</si>
  <si>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</si>
  <si>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</si>
  <si>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</si>
  <si>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</si>
  <si>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</si>
  <si>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</si>
  <si>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</si>
  <si>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</si>
  <si>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</si>
  <si>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</si>
  <si>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</si>
  <si>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</si>
  <si>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</si>
  <si>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</si>
  <si>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</si>
  <si>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</si>
  <si>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</si>
  <si>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</si>
  <si>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</si>
  <si>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</si>
  <si>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</si>
  <si>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</si>
  <si>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</si>
  <si>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</si>
  <si>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</si>
  <si>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</si>
  <si>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</si>
  <si>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</si>
  <si>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</si>
  <si>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</si>
  <si>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</si>
  <si>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</si>
  <si>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</si>
  <si>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</si>
  <si>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</si>
  <si>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</si>
  <si>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</si>
  <si>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</si>
  <si>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</si>
  <si>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</si>
  <si>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</si>
  <si>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</si>
  <si>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</si>
  <si>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</si>
  <si>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</si>
  <si>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</si>
  <si>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</si>
  <si>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</si>
  <si>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</si>
  <si>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</si>
  <si>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</si>
  <si>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</si>
  <si>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</si>
  <si>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</si>
  <si>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</si>
  <si>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</si>
  <si>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</si>
  <si>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</si>
  <si>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</si>
  <si>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</si>
  <si>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</si>
  <si>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</si>
  <si>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</si>
  <si>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</si>
  <si>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</si>
  <si>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</si>
  <si>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</si>
  <si>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</si>
  <si>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</si>
  <si>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</si>
  <si>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</si>
  <si>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</si>
  <si>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</si>
  <si>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</si>
  <si>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</si>
  <si>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</si>
  <si>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</si>
  <si>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</si>
  <si>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</si>
  <si>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</si>
  <si>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</si>
  <si>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</si>
  <si>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</si>
  <si>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</si>
  <si>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</si>
  <si>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</si>
  <si>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</si>
  <si>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</si>
  <si>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</si>
  <si>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</si>
  <si>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</si>
  <si>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</si>
  <si>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</si>
  <si>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</si>
  <si>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</si>
  <si>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</si>
  <si>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</si>
  <si>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</si>
  <si>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</si>
  <si>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</si>
  <si>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</si>
  <si>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</si>
  <si>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</si>
  <si>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</si>
  <si>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</si>
  <si>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</si>
  <si>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</si>
  <si>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</si>
  <si>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</si>
  <si>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</si>
  <si>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</si>
  <si>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</si>
  <si>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</si>
  <si>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</si>
  <si>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</si>
  <si>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</si>
  <si>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</si>
  <si>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</si>
  <si>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</si>
  <si>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</si>
  <si>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</si>
  <si>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</si>
  <si>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</si>
  <si>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</si>
  <si>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</si>
  <si>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</si>
  <si>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</si>
  <si>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</si>
  <si>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</si>
  <si>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</si>
  <si>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</si>
  <si>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</si>
  <si>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</si>
  <si>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</si>
  <si>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</si>
  <si>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</si>
  <si>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</si>
  <si>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</si>
  <si>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</si>
  <si>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</si>
  <si>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</si>
  <si>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</si>
  <si>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</si>
  <si>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</si>
  <si>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</si>
  <si>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</si>
  <si>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</si>
  <si>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</si>
  <si>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</si>
  <si>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</si>
  <si>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</si>
  <si>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</si>
  <si>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</si>
  <si>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</si>
  <si>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</si>
  <si>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</si>
  <si>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</si>
  <si>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</si>
  <si>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</si>
  <si>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</si>
  <si>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</si>
  <si>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</si>
  <si>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</si>
  <si>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</si>
  <si>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</si>
  <si>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</si>
  <si>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</si>
  <si>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</si>
  <si>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</si>
  <si>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</si>
  <si>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</si>
  <si>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</si>
  <si>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</si>
  <si>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</si>
  <si>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</si>
  <si>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</si>
  <si>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</si>
  <si>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</si>
  <si>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</si>
  <si>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</si>
  <si>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</si>
  <si>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</si>
  <si>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</si>
  <si>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</si>
  <si>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</si>
  <si>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</si>
  <si>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</si>
  <si>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</si>
  <si>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</si>
  <si>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</si>
  <si>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</si>
  <si>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</si>
  <si>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</si>
  <si>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</si>
  <si>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</si>
  <si>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</si>
  <si>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</si>
  <si>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</si>
  <si>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</si>
  <si>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</si>
  <si>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</si>
  <si>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</si>
  <si>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</si>
  <si>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</si>
  <si>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</si>
  <si>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</si>
  <si>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</si>
  <si>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</si>
  <si>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</si>
  <si>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</si>
  <si>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</si>
  <si>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</si>
  <si>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</si>
  <si>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</si>
  <si>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</si>
  <si>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</si>
  <si>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</si>
  <si>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</si>
  <si>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</si>
  <si>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</si>
  <si>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</si>
  <si>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</si>
  <si>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</si>
  <si>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</si>
  <si>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</si>
  <si>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</si>
  <si>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</si>
  <si>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</si>
  <si>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</si>
  <si>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</si>
  <si>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</si>
  <si>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</si>
  <si>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</si>
  <si>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</si>
  <si>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</si>
  <si>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</si>
  <si>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</si>
  <si>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</si>
  <si>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</si>
  <si>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</si>
  <si>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</si>
  <si>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</si>
  <si>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</si>
  <si>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</si>
  <si>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</si>
  <si>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</si>
  <si>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</si>
  <si>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</si>
  <si>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</si>
  <si>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</si>
  <si>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</si>
  <si>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</si>
  <si>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</si>
  <si>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</si>
  <si>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</si>
  <si>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</si>
  <si>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</si>
  <si>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</si>
  <si>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</si>
  <si>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</si>
  <si>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</si>
  <si>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</si>
  <si>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</si>
  <si>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</si>
  <si>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</si>
  <si>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</si>
  <si>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</si>
  <si>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</si>
  <si>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</si>
  <si>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</si>
  <si>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</si>
  <si>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</si>
  <si>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</si>
  <si>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</si>
  <si>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</si>
  <si>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</si>
  <si>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</si>
  <si>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</si>
  <si>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</si>
  <si>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</si>
  <si>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</si>
  <si>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</si>
  <si>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</si>
  <si>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</si>
  <si>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</si>
  <si>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</si>
  <si>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</si>
  <si>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</si>
  <si>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</si>
  <si>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</si>
  <si>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</si>
  <si>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</si>
  <si>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</si>
  <si>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</si>
  <si>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</si>
  <si>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</si>
  <si>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</si>
  <si>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</si>
  <si>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</si>
  <si>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</si>
  <si>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</si>
  <si>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</si>
  <si>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</si>
  <si>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</si>
  <si>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</si>
  <si>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</si>
  <si>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</si>
  <si>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</si>
  <si>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</si>
  <si>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</si>
  <si>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</si>
  <si>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</si>
  <si>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</si>
  <si>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</si>
  <si>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</si>
  <si>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</si>
  <si>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</si>
  <si>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</si>
  <si>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</si>
  <si>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</si>
  <si>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</si>
  <si>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</si>
  <si>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</si>
  <si>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</si>
  <si>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</si>
  <si>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</si>
  <si>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</si>
  <si>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</si>
  <si>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</si>
  <si>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</si>
  <si>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</si>
  <si>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</si>
  <si>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</si>
  <si>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</si>
  <si>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</si>
  <si>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</si>
  <si>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</si>
  <si>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</si>
  <si>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</si>
  <si>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</si>
  <si>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</si>
  <si>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</si>
  <si>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</si>
  <si>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</si>
  <si>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</si>
  <si>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</si>
  <si>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</si>
  <si>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</si>
  <si>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</si>
  <si>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</si>
  <si>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</si>
  <si>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</si>
  <si>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</si>
  <si>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</si>
  <si>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</si>
  <si>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</si>
  <si>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</si>
  <si>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</si>
  <si>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</si>
  <si>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</si>
  <si>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</si>
  <si>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</si>
  <si>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</si>
  <si>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</si>
  <si>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</si>
  <si>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</si>
  <si>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</si>
  <si>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</si>
  <si>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</si>
  <si>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</si>
  <si>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</si>
  <si>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</si>
  <si>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</si>
  <si>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</si>
  <si>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</si>
  <si>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</si>
  <si>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</si>
  <si>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</si>
  <si>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</si>
  <si>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</si>
  <si>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</si>
  <si>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</si>
  <si>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</si>
  <si>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</si>
  <si>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</si>
  <si>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</si>
  <si>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</si>
  <si>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</si>
  <si>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</si>
  <si>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</si>
  <si>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</si>
  <si>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</si>
  <si>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</si>
  <si>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</si>
  <si>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</si>
  <si>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</si>
  <si>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</si>
  <si>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</si>
  <si>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</si>
  <si>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</si>
  <si>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</si>
  <si>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</si>
  <si>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</si>
  <si>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</si>
  <si>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</si>
  <si>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</si>
  <si>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</si>
  <si>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</si>
  <si>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</si>
  <si>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</si>
  <si>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</si>
  <si>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</si>
  <si>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</si>
  <si>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</si>
  <si>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</si>
  <si>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</si>
  <si>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</si>
  <si>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</si>
  <si>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</si>
  <si>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</si>
  <si>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</si>
  <si>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</si>
  <si>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</si>
  <si>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</si>
  <si>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</si>
  <si>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</si>
  <si>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</si>
  <si>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</si>
  <si>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</si>
  <si>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</si>
  <si>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</si>
  <si>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</si>
  <si>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</si>
  <si>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</si>
  <si>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</si>
  <si>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</si>
  <si>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</si>
  <si>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</si>
  <si>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</si>
  <si>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</si>
  <si>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</si>
  <si>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</si>
  <si>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</si>
  <si>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</si>
  <si>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</si>
  <si>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</si>
  <si>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</si>
  <si>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</si>
  <si>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</si>
  <si>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</si>
  <si>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</si>
  <si>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</si>
  <si>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</si>
  <si>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</si>
  <si>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</si>
  <si>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</si>
  <si>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</si>
  <si>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</si>
  <si>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</si>
  <si>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</si>
  <si>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</si>
  <si>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</si>
  <si>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</si>
  <si>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</si>
  <si>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</si>
  <si>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</si>
  <si>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</si>
  <si>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</si>
  <si>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</si>
  <si>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</si>
  <si>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</si>
  <si>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</si>
  <si>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</si>
  <si>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</si>
  <si>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</si>
  <si>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</si>
  <si>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</si>
  <si>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</si>
  <si>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</si>
  <si>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</si>
  <si>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</si>
  <si>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</si>
  <si>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</si>
  <si>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</si>
  <si>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</si>
  <si>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</si>
  <si>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</si>
  <si>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</si>
  <si>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</si>
  <si>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</si>
  <si>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</si>
  <si>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</si>
  <si>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</si>
  <si>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</si>
  <si>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</si>
  <si>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</si>
  <si>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</si>
  <si>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</si>
  <si>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</si>
  <si>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</si>
  <si>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</si>
  <si>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</si>
  <si>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</si>
  <si>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</si>
  <si>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</si>
  <si>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</si>
  <si>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</si>
  <si>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</si>
  <si>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</si>
  <si>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</si>
  <si>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</si>
  <si>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</si>
  <si>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</si>
  <si>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</si>
  <si>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</si>
  <si>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</si>
  <si>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</si>
  <si>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</si>
  <si>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</si>
  <si>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</si>
  <si>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</si>
  <si>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</si>
  <si>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</si>
  <si>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</si>
  <si>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</si>
  <si>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</si>
  <si>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</si>
  <si>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</si>
  <si>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</si>
  <si>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</si>
  <si>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</si>
  <si>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</si>
  <si>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</si>
  <si>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</si>
  <si>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</si>
  <si>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</si>
  <si>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</si>
  <si>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</si>
  <si>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</si>
  <si>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</si>
  <si>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</si>
  <si>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</si>
  <si>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</si>
  <si>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</si>
  <si>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</si>
  <si>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</si>
  <si>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</si>
  <si>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</si>
  <si>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</si>
  <si>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</si>
  <si>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</si>
  <si>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</si>
  <si>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</si>
  <si>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</si>
  <si>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</si>
  <si>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</si>
  <si>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</si>
  <si>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</si>
  <si>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</si>
  <si>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</si>
  <si>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</si>
  <si>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</si>
  <si>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</si>
  <si>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</si>
  <si>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</si>
  <si>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</si>
  <si>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</si>
  <si>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</si>
  <si>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</si>
  <si>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</si>
  <si>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</si>
  <si>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</si>
  <si>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</si>
  <si>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</si>
  <si>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</si>
  <si>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</si>
  <si>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</si>
  <si>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</si>
  <si>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</si>
  <si>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</si>
  <si>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</si>
  <si>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</si>
  <si>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</si>
  <si>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</si>
  <si>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</si>
  <si>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</si>
  <si>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</si>
  <si>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</si>
  <si>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</si>
  <si>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</si>
  <si>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</si>
  <si>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</si>
  <si>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</si>
  <si>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</si>
  <si>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</si>
  <si>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</si>
  <si>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</si>
  <si>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</si>
  <si>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</si>
  <si>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</si>
  <si>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</si>
  <si>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</si>
  <si>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</si>
  <si>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</si>
  <si>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</si>
  <si>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</si>
  <si>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</si>
  <si>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</si>
  <si>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</si>
  <si>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</si>
  <si>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</si>
  <si>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</si>
  <si>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</si>
  <si>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</si>
  <si>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</si>
  <si>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</si>
  <si>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</si>
  <si>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</si>
  <si>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</si>
  <si>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</si>
  <si>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</si>
  <si>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</si>
  <si>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</si>
  <si>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</si>
  <si>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</si>
  <si>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</si>
  <si>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</si>
  <si>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</si>
  <si>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</si>
  <si>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</si>
  <si>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</si>
  <si>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</si>
  <si>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</si>
  <si>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</si>
  <si>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</si>
  <si>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</si>
  <si>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</si>
  <si>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</si>
  <si>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</si>
  <si>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</si>
  <si>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</si>
  <si>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</si>
  <si>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</si>
  <si>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</si>
  <si>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</si>
  <si>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</si>
  <si>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</si>
  <si>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</si>
  <si>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</si>
  <si>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</si>
  <si>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</si>
  <si>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</si>
  <si>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</si>
  <si>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</si>
  <si>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</si>
  <si>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</si>
  <si>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</si>
  <si>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</si>
  <si>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</si>
  <si>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</si>
  <si>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</si>
  <si>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</si>
  <si>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</si>
  <si>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</si>
  <si>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</si>
  <si>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</si>
  <si>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</si>
  <si>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</si>
  <si>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</si>
  <si>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</si>
  <si>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</si>
  <si>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</si>
  <si>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</si>
  <si>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</si>
  <si>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</si>
  <si>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</si>
  <si>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</si>
  <si>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</si>
  <si>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</si>
  <si>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</si>
  <si>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</si>
  <si>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</si>
  <si>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</si>
  <si>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</si>
  <si>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</si>
  <si>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</si>
  <si>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</si>
  <si>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</si>
  <si>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</si>
  <si>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</si>
  <si>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</si>
  <si>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</si>
  <si>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</si>
  <si>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</si>
  <si>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</si>
  <si>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</si>
  <si>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</si>
  <si>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</si>
  <si>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</si>
  <si>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</si>
  <si>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</si>
  <si>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</si>
  <si>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</si>
  <si>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</si>
  <si>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</si>
  <si>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</si>
  <si>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</si>
  <si>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</si>
  <si>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</si>
  <si>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</si>
  <si>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</si>
  <si>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</si>
  <si>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</si>
  <si>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</si>
  <si>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</si>
  <si>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</si>
  <si>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</si>
  <si>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</si>
  <si>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</si>
  <si>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</si>
  <si>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</si>
  <si>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</si>
  <si>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</si>
  <si>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</si>
  <si>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</si>
  <si>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</si>
  <si>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</si>
  <si>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</si>
  <si>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</si>
  <si>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</si>
  <si>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</si>
  <si>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</si>
  <si>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</si>
  <si>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</si>
  <si>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</si>
  <si>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</si>
  <si>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</si>
  <si>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</si>
  <si>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</si>
  <si>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</si>
  <si>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</si>
  <si>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</si>
  <si>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</si>
  <si>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</si>
  <si>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</si>
  <si>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</si>
  <si>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</si>
  <si>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</si>
  <si>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</si>
  <si>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</si>
  <si>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</si>
  <si>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</si>
  <si>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</si>
  <si>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</si>
  <si>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</si>
  <si>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</si>
  <si>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</si>
  <si>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</si>
  <si>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</si>
  <si>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</si>
  <si>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</si>
  <si>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</si>
  <si>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</si>
  <si>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</si>
  <si>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</si>
  <si>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</si>
  <si>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</si>
  <si>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</si>
  <si>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</si>
  <si>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</si>
  <si>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</si>
  <si>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</si>
  <si>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</si>
  <si>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</si>
  <si>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</si>
  <si>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</si>
  <si>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</si>
  <si>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</si>
  <si>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</si>
  <si>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</si>
  <si>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</si>
  <si>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</si>
  <si>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</si>
  <si>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</si>
  <si>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</si>
  <si>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</si>
  <si>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</si>
  <si>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</si>
  <si>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</si>
  <si>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</si>
  <si>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</si>
  <si>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</si>
  <si>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</si>
  <si>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</si>
  <si>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</si>
  <si>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</si>
  <si>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</si>
  <si>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</si>
  <si>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</si>
  <si>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</si>
  <si>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</si>
  <si>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</si>
  <si>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</si>
  <si>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</si>
  <si>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</si>
  <si>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</si>
  <si>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</si>
  <si>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</si>
  <si>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</si>
  <si>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</si>
  <si>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</si>
  <si>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</si>
  <si>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</si>
  <si>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</si>
  <si>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</si>
  <si>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</si>
  <si>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</si>
  <si>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</si>
  <si>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</si>
  <si>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</si>
  <si>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</si>
  <si>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</si>
  <si>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</si>
  <si>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</si>
  <si>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</si>
  <si>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</si>
  <si>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</si>
  <si>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</si>
  <si>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</si>
  <si>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</si>
  <si>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</si>
  <si>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</si>
  <si>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</si>
  <si>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</si>
  <si>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</si>
  <si>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</si>
  <si>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</si>
  <si>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</si>
  <si>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</si>
  <si>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</si>
  <si>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</si>
  <si>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</si>
  <si>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</si>
  <si>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</si>
  <si>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</si>
  <si>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</si>
  <si>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</si>
  <si>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</si>
  <si>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</si>
  <si>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</si>
  <si>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</si>
  <si>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</si>
  <si>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</si>
  <si>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</si>
  <si>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</si>
  <si>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</si>
  <si>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</si>
  <si>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</si>
  <si>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</si>
  <si>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</si>
  <si>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</si>
  <si>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</si>
  <si>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</si>
  <si>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</si>
  <si>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</si>
  <si>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</si>
  <si>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</si>
  <si>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</si>
  <si>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</si>
  <si>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</si>
  <si>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</si>
  <si>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</si>
  <si>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</si>
  <si>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</si>
  <si>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</si>
  <si>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</si>
  <si>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</si>
  <si>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</si>
  <si>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</si>
  <si>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</si>
  <si>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</si>
  <si>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</si>
  <si>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</si>
  <si>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</si>
  <si>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</si>
  <si>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</si>
  <si>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</si>
  <si>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</si>
  <si>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</si>
  <si>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</si>
  <si>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</si>
  <si>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</si>
  <si>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</si>
  <si>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</si>
  <si>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</si>
  <si>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</si>
  <si>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</si>
  <si>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</si>
  <si>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</si>
  <si>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</si>
  <si>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</si>
  <si>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</si>
  <si>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</si>
  <si>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</si>
  <si>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</si>
  <si>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</si>
  <si>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</si>
  <si>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</si>
  <si>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</si>
  <si>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</si>
  <si>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</si>
  <si>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</si>
  <si>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</si>
  <si>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</si>
  <si>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</si>
  <si>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</si>
  <si>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</si>
  <si>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</si>
  <si>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</si>
  <si>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</si>
  <si>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</si>
  <si>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</si>
  <si>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</si>
  <si>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</si>
  <si>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</si>
  <si>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</si>
  <si>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</si>
  <si>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</si>
  <si>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</si>
  <si>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</si>
  <si>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</si>
  <si>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</si>
  <si>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</si>
  <si>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</si>
  <si>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</si>
  <si>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</si>
  <si>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</si>
  <si>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</si>
  <si>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</si>
  <si>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</si>
  <si>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</si>
  <si>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</si>
  <si>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</si>
  <si>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</si>
  <si>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</si>
  <si>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</si>
  <si>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</si>
  <si>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</si>
  <si>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</si>
  <si>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</si>
  <si>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</si>
  <si>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</si>
  <si>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</si>
  <si>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</si>
  <si>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</si>
  <si>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</si>
  <si>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</si>
  <si>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</si>
  <si>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</si>
  <si>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</si>
  <si>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</si>
  <si>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</si>
  <si>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</si>
  <si>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</si>
  <si>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</si>
  <si>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</si>
  <si>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</si>
  <si>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</si>
  <si>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</si>
  <si>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</si>
  <si>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</si>
  <si>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</si>
  <si>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</si>
  <si>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</si>
  <si>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</si>
  <si>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</si>
  <si>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</si>
  <si>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</si>
  <si>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</si>
  <si>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</si>
  <si>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</si>
  <si>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</si>
  <si>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</si>
  <si>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</si>
  <si>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</si>
  <si>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</si>
  <si>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</si>
  <si>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</si>
  <si>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</si>
  <si>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</si>
  <si>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</si>
  <si>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</si>
  <si>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</si>
  <si>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</si>
  <si>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</si>
  <si>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</si>
  <si>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</si>
  <si>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</si>
  <si>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</si>
  <si>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</si>
  <si>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</si>
  <si>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</si>
  <si>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</si>
  <si>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</si>
  <si>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</si>
  <si>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</si>
  <si>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</si>
  <si>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</si>
  <si>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</si>
  <si>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</si>
  <si>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</si>
  <si>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</si>
  <si>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</si>
  <si>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</si>
  <si>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</si>
  <si>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</si>
  <si>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</si>
  <si>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</si>
  <si>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</si>
  <si>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</si>
  <si>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</si>
  <si>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</si>
  <si>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</si>
  <si>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</si>
  <si>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</si>
  <si>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</si>
  <si>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</si>
  <si>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</si>
  <si>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</si>
  <si>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</si>
  <si>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</si>
  <si>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</si>
  <si>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</si>
  <si>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</si>
  <si>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</si>
  <si>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</si>
  <si>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</si>
  <si>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</si>
  <si>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</si>
  <si>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</si>
  <si>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</si>
  <si>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</si>
  <si>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</si>
  <si>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</si>
  <si>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</si>
  <si>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</si>
  <si>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</si>
  <si>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</si>
  <si>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</si>
  <si>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</si>
  <si>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</si>
  <si>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</si>
  <si>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</si>
  <si>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</si>
  <si>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</si>
  <si>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</si>
  <si>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</si>
  <si>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</si>
  <si>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</si>
  <si>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</si>
  <si>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</si>
  <si>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</si>
  <si>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</si>
  <si>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</si>
  <si>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</si>
  <si>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</si>
  <si>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</si>
  <si>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</si>
  <si>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</si>
  <si>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</si>
  <si>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</si>
  <si>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</si>
  <si>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</si>
  <si>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</si>
  <si>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</si>
  <si>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</si>
  <si>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</si>
  <si>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</si>
  <si>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</si>
  <si>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</si>
  <si>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</si>
  <si>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</si>
  <si>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</si>
  <si>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</si>
  <si>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</si>
  <si>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</si>
  <si>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</si>
  <si>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</si>
  <si>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</si>
  <si>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</si>
  <si>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</si>
  <si>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</si>
  <si>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</si>
  <si>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</si>
  <si>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</si>
  <si>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</si>
  <si>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</si>
  <si>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</si>
  <si>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</si>
  <si>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</si>
  <si>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</si>
  <si>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</si>
  <si>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</si>
  <si>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</si>
  <si>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</si>
  <si>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</si>
  <si>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</si>
  <si>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</si>
  <si>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</si>
  <si>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</si>
  <si>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</si>
  <si>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</si>
  <si>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</si>
  <si>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</si>
  <si>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</si>
  <si>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</si>
  <si>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</si>
  <si>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</si>
  <si>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</si>
  <si>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</si>
  <si>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</si>
  <si>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</si>
  <si>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</si>
  <si>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</si>
  <si>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</si>
  <si>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</si>
  <si>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</si>
  <si>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</si>
  <si>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</si>
  <si>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</si>
  <si>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</si>
  <si>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</si>
  <si>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</si>
  <si>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</si>
  <si>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</si>
  <si>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</si>
  <si>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</si>
  <si>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</si>
  <si>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</si>
  <si>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</si>
  <si>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</si>
  <si>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</si>
  <si>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</si>
  <si>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</si>
  <si>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</si>
  <si>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</si>
  <si>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</si>
  <si>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</si>
  <si>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</si>
  <si>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</si>
  <si>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</si>
  <si>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</si>
  <si>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</si>
  <si>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</si>
  <si>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</si>
  <si>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</si>
  <si>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</si>
  <si>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</si>
  <si>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</si>
  <si>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</si>
  <si>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</si>
  <si>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</si>
  <si>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</si>
  <si>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</si>
  <si>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</si>
  <si>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</si>
  <si>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</si>
  <si>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</si>
  <si>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</si>
  <si>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</si>
  <si>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</si>
  <si>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</si>
  <si>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</si>
  <si>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</si>
  <si>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</si>
  <si>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</si>
  <si>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</si>
  <si>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</si>
  <si>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</si>
  <si>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</si>
  <si>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</si>
  <si>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</si>
  <si>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</si>
  <si>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</si>
  <si>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</si>
  <si>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</si>
  <si>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</si>
  <si>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</si>
  <si>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</si>
  <si>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</si>
  <si>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</si>
  <si>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</si>
  <si>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</si>
  <si>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</si>
  <si>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</si>
  <si>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</si>
  <si>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</si>
  <si>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</si>
  <si>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</si>
  <si>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</si>
  <si>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</si>
  <si>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</si>
  <si>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</si>
  <si>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</si>
  <si>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</si>
  <si>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</si>
  <si>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</si>
  <si>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</si>
  <si>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</si>
  <si>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</si>
  <si>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</si>
  <si>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</si>
  <si>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</si>
  <si>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</si>
  <si>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</si>
  <si>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</si>
  <si>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</si>
  <si>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</si>
  <si>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</si>
  <si>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</si>
  <si>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</si>
  <si>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</si>
  <si>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</si>
  <si>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</si>
  <si>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</si>
  <si>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</si>
  <si>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</si>
  <si>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</si>
  <si>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</si>
  <si>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</si>
  <si>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</si>
  <si>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</si>
  <si>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</si>
  <si>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</si>
  <si>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</si>
  <si>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</si>
  <si>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</si>
  <si>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</si>
  <si>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</si>
  <si>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</si>
  <si>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</si>
  <si>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</si>
  <si>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</si>
  <si>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</si>
  <si>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</si>
  <si>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</si>
  <si>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</si>
  <si>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</si>
  <si>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</si>
  <si>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</si>
  <si>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</si>
  <si>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</si>
  <si>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</si>
  <si>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</si>
  <si>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</si>
  <si>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</si>
  <si>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</si>
  <si>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</si>
  <si>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</si>
  <si>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</si>
  <si>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</si>
  <si>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</si>
  <si>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</si>
  <si>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</si>
  <si>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</si>
  <si>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</si>
  <si>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</si>
  <si>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</si>
  <si>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</si>
  <si>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</si>
  <si>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</si>
  <si>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</si>
  <si>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</si>
  <si>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</si>
  <si>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</si>
  <si>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</si>
  <si>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</si>
  <si>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</si>
  <si>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</si>
  <si>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</si>
  <si>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</si>
  <si>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</si>
  <si>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</si>
  <si>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</si>
  <si>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</si>
  <si>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</si>
  <si>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</si>
  <si>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</si>
  <si>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</si>
  <si>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</si>
  <si>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</si>
  <si>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</si>
  <si>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</si>
  <si>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</si>
  <si>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</si>
  <si>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</si>
  <si>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</si>
  <si>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</si>
  <si>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</si>
  <si>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</si>
  <si>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</si>
  <si>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</si>
  <si>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</si>
  <si>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</si>
  <si>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</si>
  <si>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</si>
  <si>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</si>
  <si>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</si>
  <si>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</si>
  <si>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</si>
  <si>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</si>
  <si>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</si>
  <si>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</si>
  <si>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</si>
  <si>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</si>
  <si>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</si>
  <si>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</si>
  <si>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</si>
  <si>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</si>
  <si>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</si>
  <si>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</si>
  <si>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</si>
  <si>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</si>
  <si>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</si>
  <si>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</si>
  <si>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</si>
  <si>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</si>
  <si>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</si>
  <si>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</si>
  <si>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</si>
  <si>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</si>
  <si>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</si>
  <si>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</si>
  <si>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</si>
  <si>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</si>
  <si>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</si>
  <si>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</si>
  <si>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</si>
  <si>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</si>
  <si>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</si>
  <si>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</si>
  <si>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</si>
  <si>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</si>
  <si>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</si>
  <si>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</si>
  <si>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</si>
  <si>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</si>
  <si>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</si>
  <si>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</si>
  <si>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</si>
  <si>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</si>
  <si>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</si>
  <si>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</si>
  <si>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</si>
  <si>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</si>
  <si>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</si>
  <si>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</si>
  <si>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</si>
  <si>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</si>
  <si>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</si>
  <si>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</si>
  <si>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</si>
  <si>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</si>
  <si>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</si>
  <si>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</si>
  <si>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</si>
  <si>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</si>
  <si>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</si>
  <si>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</si>
  <si>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</si>
  <si>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</si>
  <si>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</si>
  <si>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</si>
  <si>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</si>
  <si>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</si>
  <si>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</si>
  <si>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</si>
  <si>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</si>
  <si>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</si>
  <si>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</si>
  <si>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</si>
  <si>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</si>
  <si>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</si>
  <si>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</si>
  <si>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</si>
  <si>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</si>
  <si>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</si>
  <si>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</si>
  <si>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</si>
  <si>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</si>
  <si>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</si>
  <si>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</si>
  <si>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</si>
  <si>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</si>
  <si>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</si>
  <si>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</si>
  <si>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</si>
  <si>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</si>
  <si>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</si>
  <si>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</si>
  <si>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</si>
  <si>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</si>
  <si>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</si>
  <si>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</si>
  <si>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</si>
  <si>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</si>
  <si>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</si>
  <si>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</si>
  <si>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</si>
  <si>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</si>
  <si>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</si>
  <si>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</si>
  <si>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</si>
  <si>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</si>
  <si>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</si>
  <si>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</si>
  <si>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</si>
  <si>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</si>
  <si>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</si>
  <si>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</si>
  <si>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</si>
  <si>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</si>
  <si>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</si>
  <si>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</si>
  <si>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</si>
  <si>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</si>
  <si>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</si>
  <si>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</si>
  <si>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</si>
  <si>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</si>
  <si>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</si>
  <si>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</si>
  <si>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</si>
  <si>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</si>
  <si>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</si>
  <si>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</si>
  <si>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</si>
  <si>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</si>
  <si>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</si>
  <si>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</si>
  <si>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</si>
  <si>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</si>
  <si>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</si>
  <si>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</si>
  <si>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</si>
  <si>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</si>
  <si>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</si>
  <si>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</si>
  <si>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</si>
  <si>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</si>
  <si>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</si>
  <si>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</si>
  <si>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</si>
  <si>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</si>
  <si>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</si>
  <si>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</si>
  <si>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</si>
  <si>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</si>
  <si>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</si>
  <si>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</si>
  <si>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</si>
  <si>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</si>
  <si>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</si>
  <si>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</si>
  <si>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</si>
  <si>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</si>
  <si>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</si>
  <si>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</si>
  <si>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</si>
  <si>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</si>
  <si>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</si>
  <si>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</si>
  <si>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</si>
  <si>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</si>
  <si>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</si>
  <si>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</si>
  <si>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</si>
  <si>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</si>
  <si>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</si>
  <si>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</si>
  <si>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</si>
  <si>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</si>
  <si>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</si>
  <si>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</si>
  <si>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</si>
  <si>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</si>
  <si>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</si>
  <si>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</si>
  <si>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</si>
  <si>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</si>
  <si>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</si>
  <si>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</si>
  <si>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</si>
  <si>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</si>
  <si>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</si>
  <si>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</si>
  <si>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</si>
  <si>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</si>
  <si>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</si>
  <si>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</si>
  <si>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</si>
  <si>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</si>
  <si>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</si>
  <si>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</si>
  <si>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</si>
  <si>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</si>
  <si>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</si>
  <si>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</si>
  <si>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</si>
  <si>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</si>
  <si>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</si>
  <si>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</si>
  <si>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</si>
  <si>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</si>
  <si>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</si>
  <si>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</si>
  <si>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</si>
  <si>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</si>
  <si>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</si>
  <si>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</si>
  <si>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</si>
  <si>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</si>
  <si>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</si>
  <si>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</si>
  <si>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</si>
  <si>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</si>
  <si>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</si>
  <si>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</si>
  <si>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</si>
  <si>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</si>
  <si>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</si>
  <si>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</si>
  <si>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</si>
  <si>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</si>
  <si>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</si>
  <si>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</si>
  <si>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</si>
  <si>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</si>
  <si>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</si>
  <si>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</si>
  <si>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</si>
  <si>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</si>
  <si>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</si>
  <si>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</si>
  <si>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</si>
  <si>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</si>
  <si>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</si>
  <si>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</si>
  <si>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</si>
  <si>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</si>
  <si>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</si>
  <si>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</si>
  <si>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</si>
  <si>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</si>
  <si>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</si>
  <si>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</si>
  <si>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</si>
  <si>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</si>
  <si>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</si>
  <si>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</si>
  <si>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</si>
  <si>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</si>
  <si>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</si>
  <si>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</si>
  <si>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</si>
  <si>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</si>
  <si>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</si>
  <si>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</si>
  <si>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</si>
  <si>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</si>
  <si>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</si>
  <si>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</si>
  <si>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</si>
  <si>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</si>
  <si>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</si>
  <si>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</si>
  <si>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</si>
  <si>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</si>
  <si>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</si>
  <si>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</si>
  <si>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</si>
  <si>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</si>
  <si>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</si>
  <si>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</si>
  <si>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</si>
  <si>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</si>
  <si>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</si>
  <si>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</si>
  <si>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</si>
  <si>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</si>
  <si>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</si>
  <si>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</si>
  <si>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</si>
  <si>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</si>
  <si>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</si>
  <si>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</si>
  <si>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</si>
  <si>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</si>
  <si>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</si>
  <si>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</si>
  <si>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</si>
  <si>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</si>
  <si>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</si>
  <si>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</si>
  <si>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</si>
  <si>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</si>
  <si>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</si>
  <si>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</si>
  <si>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</si>
  <si>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</si>
  <si>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</si>
  <si>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</si>
  <si>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</si>
  <si>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</si>
  <si>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</si>
  <si>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</si>
  <si>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</si>
  <si>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</si>
  <si>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</si>
  <si>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</si>
  <si>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</si>
  <si>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</si>
  <si>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</si>
  <si>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</si>
  <si>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</si>
  <si>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</si>
  <si>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</si>
  <si>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</si>
  <si>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</si>
  <si>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</si>
  <si>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</si>
  <si>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</si>
  <si>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</si>
  <si>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</si>
  <si>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</si>
  <si>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</si>
  <si>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</si>
  <si>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</si>
  <si>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</si>
  <si>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</si>
  <si>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</si>
  <si>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</si>
  <si>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</si>
  <si>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</si>
  <si>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</si>
  <si>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</si>
  <si>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</si>
  <si>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</si>
  <si>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</si>
  <si>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</si>
  <si>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</si>
  <si>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</si>
  <si>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</si>
  <si>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</si>
  <si>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</si>
  <si>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</si>
  <si>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</si>
  <si>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</si>
  <si>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</si>
  <si>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</si>
  <si>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</si>
  <si>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</si>
  <si>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</si>
  <si>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</si>
  <si>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</si>
  <si>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</si>
  <si>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</si>
  <si>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</si>
  <si>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</si>
  <si>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</si>
  <si>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</si>
  <si>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</si>
  <si>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</si>
  <si>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</si>
  <si>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</si>
  <si>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</si>
  <si>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</si>
  <si>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</si>
  <si>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</si>
  <si>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</si>
  <si>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</si>
  <si>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</si>
  <si>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</si>
  <si>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</si>
  <si>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</si>
  <si>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</si>
  <si>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</si>
  <si>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</si>
  <si>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</si>
  <si>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</si>
  <si>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</si>
  <si>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</si>
  <si>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</si>
  <si>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</si>
  <si>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</si>
  <si>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</si>
  <si>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</si>
  <si>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</si>
  <si>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</si>
  <si>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</si>
  <si>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</si>
  <si>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</si>
  <si>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</si>
  <si>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</si>
  <si>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</si>
  <si>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</si>
  <si>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</si>
  <si>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</si>
  <si>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</si>
  <si>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</si>
  <si>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</si>
  <si>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</si>
  <si>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</si>
  <si>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</si>
  <si>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</si>
  <si>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</si>
  <si>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</si>
  <si>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</si>
  <si>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</si>
  <si>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</si>
  <si>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</si>
  <si>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</si>
  <si>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</si>
  <si>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</si>
  <si>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</si>
  <si>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</si>
  <si>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</si>
  <si>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</si>
  <si>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</si>
  <si>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</si>
  <si>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</si>
  <si>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</si>
  <si>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</si>
  <si>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</si>
  <si>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</si>
  <si>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</si>
  <si>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</si>
  <si>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</si>
  <si>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</si>
  <si>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</si>
  <si>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</si>
  <si>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</si>
  <si>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</si>
  <si>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</si>
  <si>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</si>
  <si>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</si>
  <si>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</si>
  <si>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</si>
  <si>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</si>
  <si>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</si>
  <si>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</si>
  <si>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</si>
  <si>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</si>
  <si>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</si>
  <si>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</si>
  <si>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</si>
  <si>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</si>
  <si>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</si>
  <si>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</si>
  <si>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</si>
  <si>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</si>
  <si>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</si>
  <si>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</si>
  <si>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</si>
  <si>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</si>
  <si>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</si>
  <si>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</si>
  <si>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</si>
  <si>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</si>
  <si>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</si>
  <si>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</si>
  <si>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</si>
  <si>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</si>
  <si>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</si>
  <si>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</si>
  <si>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</si>
  <si>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</si>
  <si>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</si>
  <si>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</si>
  <si>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</si>
  <si>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</si>
  <si>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</si>
  <si>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</si>
  <si>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</si>
  <si>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</si>
  <si>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</si>
  <si>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</si>
  <si>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</si>
  <si>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</si>
  <si>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</si>
  <si>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</si>
  <si>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</si>
  <si>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</si>
  <si>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</si>
  <si>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</si>
  <si>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</si>
  <si>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</si>
  <si>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</si>
  <si>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</si>
  <si>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</si>
  <si>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</si>
  <si>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</si>
  <si>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</si>
  <si>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</si>
  <si>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</si>
  <si>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</si>
  <si>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</si>
  <si>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</si>
  <si>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</si>
  <si>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</si>
  <si>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</si>
  <si>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</si>
  <si>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</si>
  <si>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</si>
  <si>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</si>
  <si>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</si>
  <si>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</si>
  <si>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</si>
  <si>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</si>
  <si>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</si>
  <si>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</si>
  <si>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</si>
  <si>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</si>
  <si>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</si>
  <si>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</si>
  <si>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</si>
  <si>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</si>
  <si>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</si>
  <si>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</si>
  <si>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</si>
  <si>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</si>
  <si>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</si>
  <si>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</si>
  <si>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</si>
  <si>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</si>
  <si>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</si>
  <si>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</si>
  <si>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</si>
  <si>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</si>
  <si>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</si>
  <si>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</si>
  <si>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</si>
  <si>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</si>
  <si>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</si>
  <si>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</si>
  <si>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</si>
  <si>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</si>
  <si>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</si>
  <si>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</si>
  <si>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</si>
  <si>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</si>
  <si>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</si>
  <si>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</si>
  <si>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</si>
  <si>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</si>
  <si>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</si>
  <si>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</si>
  <si>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</si>
  <si>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</si>
  <si>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</si>
  <si>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</si>
  <si>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</si>
  <si>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</si>
  <si>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</si>
  <si>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</si>
  <si>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</si>
  <si>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</si>
  <si>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</si>
  <si>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</si>
  <si>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</si>
  <si>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</si>
  <si>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</si>
  <si>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</si>
  <si>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</si>
  <si>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</si>
  <si>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</si>
  <si>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</si>
  <si>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</si>
  <si>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</si>
  <si>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</si>
  <si>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</si>
  <si>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</si>
  <si>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</si>
  <si>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</si>
  <si>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</si>
  <si>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</si>
  <si>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</si>
  <si>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</si>
  <si>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</si>
  <si>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</si>
  <si>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</si>
  <si>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</si>
  <si>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</si>
  <si>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</si>
  <si>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</si>
  <si>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</si>
  <si>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</si>
  <si>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</si>
  <si>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</si>
  <si>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</si>
  <si>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</si>
  <si>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</si>
  <si>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</si>
  <si>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</si>
  <si>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</si>
  <si>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</si>
  <si>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</si>
  <si>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</si>
  <si>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</si>
  <si>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</si>
  <si>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</si>
  <si>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</si>
  <si>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</si>
  <si>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</si>
  <si>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</si>
  <si>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</si>
  <si>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</si>
  <si>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</si>
  <si>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</si>
  <si>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</si>
  <si>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</si>
  <si>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</si>
  <si>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</si>
  <si>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</si>
  <si>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</si>
  <si>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</si>
  <si>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</si>
  <si>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</si>
  <si>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</si>
  <si>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</si>
  <si>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</si>
  <si>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</si>
  <si>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</si>
  <si>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</si>
  <si>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</si>
  <si>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</si>
  <si>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</si>
  <si>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</si>
  <si>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</si>
  <si>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</si>
  <si>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</si>
  <si>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</si>
  <si>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</si>
  <si>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</si>
  <si>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</si>
  <si>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</si>
  <si>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</si>
  <si>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</si>
  <si>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</si>
  <si>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</si>
  <si>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</si>
  <si>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</si>
  <si>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</si>
  <si>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</si>
  <si>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</si>
  <si>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</si>
  <si>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</si>
  <si>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</si>
  <si>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</si>
  <si>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</si>
  <si>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</si>
  <si>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</si>
  <si>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</si>
  <si>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</si>
  <si>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</si>
  <si>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</si>
  <si>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</si>
  <si>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</si>
  <si>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</si>
  <si>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</si>
  <si>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</si>
  <si>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</si>
  <si>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</si>
  <si>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</si>
  <si>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</si>
  <si>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</si>
  <si>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</si>
  <si>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</si>
  <si>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</si>
  <si>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</si>
  <si>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</si>
  <si>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</si>
  <si>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</si>
  <si>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</si>
  <si>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</si>
  <si>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</si>
  <si>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</si>
  <si>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</si>
  <si>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</si>
  <si>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</si>
  <si>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</si>
  <si>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</si>
  <si>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</si>
  <si>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</si>
  <si>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</si>
  <si>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</si>
  <si>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</si>
  <si>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</si>
  <si>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</si>
  <si>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</si>
  <si>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</si>
  <si>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</si>
  <si>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</si>
  <si>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</si>
  <si>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</si>
  <si>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</si>
  <si>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</si>
  <si>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</si>
  <si>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</si>
  <si>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</si>
  <si>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</si>
  <si>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</si>
  <si>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</si>
  <si>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</si>
  <si>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</si>
  <si>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</si>
  <si>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</si>
  <si>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</si>
  <si>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</si>
  <si>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</si>
  <si>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</si>
  <si>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</si>
  <si>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</si>
  <si>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</si>
  <si>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</si>
  <si>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</si>
  <si>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</si>
  <si>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</si>
  <si>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</si>
  <si>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</si>
  <si>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</si>
  <si>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</si>
  <si>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</si>
  <si>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</si>
  <si>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</si>
  <si>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</si>
  <si>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</si>
  <si>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</si>
  <si>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</si>
  <si>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</si>
  <si>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</si>
  <si>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</si>
  <si>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</si>
  <si>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</si>
  <si>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</si>
  <si>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</si>
  <si>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</si>
  <si>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</si>
  <si>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</si>
  <si>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</si>
  <si>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</si>
  <si>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</si>
  <si>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</si>
  <si>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</si>
  <si>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</si>
  <si>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</si>
  <si>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</si>
  <si>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</si>
  <si>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</si>
  <si>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</si>
  <si>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</si>
  <si>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</si>
  <si>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</si>
  <si>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</si>
  <si>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</si>
  <si>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</si>
  <si>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</si>
  <si>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</si>
  <si>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</si>
  <si>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</si>
  <si>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</si>
  <si>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</si>
  <si>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</si>
  <si>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</si>
  <si>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</si>
  <si>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</si>
  <si>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</si>
  <si>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</si>
  <si>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</si>
  <si>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</si>
  <si>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</si>
  <si>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</si>
  <si>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</si>
  <si>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</si>
  <si>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</si>
  <si>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</si>
  <si>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</si>
  <si>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</si>
  <si>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</si>
  <si>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</si>
  <si>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</si>
  <si>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</si>
  <si>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</si>
  <si>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</si>
  <si>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</si>
  <si>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</si>
  <si>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</si>
  <si>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</si>
  <si>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</si>
  <si>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</si>
  <si>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</si>
  <si>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</si>
  <si>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</si>
  <si>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</si>
  <si>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</si>
  <si>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</si>
  <si>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</si>
  <si>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</si>
  <si>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</si>
  <si>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</si>
  <si>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</si>
  <si>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</si>
  <si>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</si>
  <si>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</si>
  <si>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</si>
  <si>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</si>
  <si>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</si>
  <si>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</si>
  <si>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</si>
  <si>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</si>
  <si>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</si>
  <si>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</si>
  <si>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</si>
  <si>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</si>
  <si>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</si>
  <si>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</si>
  <si>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</si>
  <si>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</si>
  <si>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</si>
  <si>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</si>
  <si>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</si>
  <si>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</si>
  <si>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</si>
  <si>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</si>
  <si>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</si>
  <si>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</si>
  <si>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</si>
  <si>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</si>
  <si>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</si>
  <si>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</si>
  <si>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</si>
  <si>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</si>
  <si>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</si>
  <si>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</si>
  <si>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</si>
  <si>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</si>
  <si>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</si>
  <si>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</si>
  <si>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</si>
  <si>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</si>
  <si>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</si>
  <si>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</si>
  <si>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</si>
  <si>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</si>
  <si>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</si>
  <si>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</si>
  <si>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</si>
  <si>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</si>
  <si>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</si>
  <si>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</si>
  <si>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</si>
  <si>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</si>
  <si>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</si>
  <si>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</si>
  <si>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</si>
  <si>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</si>
  <si>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</si>
  <si>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</si>
  <si>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</si>
  <si>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</si>
  <si>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</si>
  <si>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</si>
  <si>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</si>
  <si>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</si>
  <si>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</si>
  <si>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</si>
  <si>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</si>
  <si>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</si>
  <si>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</si>
  <si>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</si>
  <si>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</si>
  <si>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</si>
  <si>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</si>
  <si>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</si>
  <si>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</si>
  <si>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</si>
  <si>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</si>
  <si>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</si>
  <si>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</si>
  <si>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</si>
  <si>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</si>
  <si>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</si>
  <si>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</si>
  <si>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</si>
  <si>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</si>
  <si>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</si>
  <si>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</si>
  <si>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</si>
  <si>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</si>
  <si>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</si>
  <si>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</si>
  <si>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</si>
  <si>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</si>
  <si>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</si>
  <si>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</si>
  <si>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</si>
  <si>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</si>
  <si>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</si>
  <si>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</si>
  <si>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</si>
  <si>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</si>
  <si>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</si>
  <si>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</si>
  <si>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</si>
  <si>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</si>
  <si>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</si>
  <si>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</si>
  <si>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</si>
  <si>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</si>
  <si>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</si>
  <si>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</si>
  <si>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</si>
  <si>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</si>
  <si>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</si>
  <si>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</si>
  <si>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</si>
  <si>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</si>
  <si>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</si>
  <si>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</si>
  <si>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</si>
  <si>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</si>
  <si>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</si>
  <si>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</si>
  <si>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</si>
  <si>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</si>
  <si>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</si>
  <si>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</si>
  <si>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</si>
  <si>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</si>
  <si>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</si>
  <si>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</si>
  <si>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</si>
  <si>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</si>
  <si>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</si>
  <si>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</si>
  <si>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</si>
  <si>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</si>
  <si>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</si>
  <si>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</si>
  <si>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</si>
  <si>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</si>
  <si>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</si>
  <si>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</si>
  <si>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</si>
  <si>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</si>
  <si>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</si>
  <si>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</si>
  <si>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</si>
  <si>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</si>
  <si>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</si>
  <si>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</si>
  <si>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</si>
  <si>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</si>
  <si>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</si>
  <si>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</si>
  <si>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</si>
  <si>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</si>
  <si>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</si>
  <si>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</si>
  <si>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</si>
  <si>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</si>
  <si>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</si>
  <si>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</si>
  <si>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</si>
  <si>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</si>
  <si>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</si>
  <si>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</si>
  <si>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</si>
  <si>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</si>
  <si>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</si>
  <si>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</si>
  <si>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</si>
  <si>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</si>
  <si>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</si>
  <si>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</si>
  <si>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</si>
  <si>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</si>
  <si>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</si>
  <si>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</si>
  <si>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</si>
  <si>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</si>
  <si>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</si>
  <si>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</si>
  <si>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</si>
  <si>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</si>
  <si>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</si>
  <si>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</si>
  <si>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</si>
  <si>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</si>
  <si>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</si>
  <si>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</si>
  <si>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</si>
  <si>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</si>
  <si>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</si>
  <si>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</si>
  <si>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</si>
  <si>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</si>
  <si>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</si>
  <si>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</si>
  <si>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</si>
  <si>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</si>
  <si>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</si>
  <si>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</si>
  <si>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</si>
  <si>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</si>
  <si>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</si>
  <si>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</si>
  <si>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</si>
  <si>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</si>
  <si>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</si>
  <si>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</si>
  <si>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</si>
  <si>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</si>
  <si>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</si>
  <si>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</si>
  <si>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</si>
  <si>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</si>
  <si>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</si>
  <si>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</si>
  <si>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</si>
  <si>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</si>
  <si>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</si>
  <si>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</si>
  <si>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</si>
  <si>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</si>
  <si>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</si>
  <si>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</si>
  <si>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</si>
  <si>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</si>
  <si>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</si>
  <si>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</si>
  <si>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</si>
  <si>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</si>
  <si>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</si>
  <si>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</si>
  <si>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</si>
  <si>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</si>
  <si>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</si>
  <si>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</si>
  <si>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</si>
  <si>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</si>
  <si>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</si>
  <si>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</si>
  <si>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</si>
  <si>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</si>
  <si>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</si>
  <si>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</si>
  <si>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</si>
  <si>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</si>
  <si>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</si>
  <si>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</si>
  <si>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</si>
  <si>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</si>
  <si>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</si>
  <si>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</si>
  <si>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</si>
  <si>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</si>
  <si>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</si>
  <si>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</si>
  <si>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</si>
  <si>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</si>
  <si>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</si>
  <si>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</si>
  <si>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</si>
  <si>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</si>
  <si>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</si>
  <si>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</si>
  <si>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</si>
  <si>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</si>
  <si>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</si>
  <si>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</si>
  <si>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</si>
  <si>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</si>
  <si>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</si>
  <si>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</si>
  <si>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</si>
  <si>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</si>
  <si>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</si>
  <si>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</si>
  <si>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</si>
  <si>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</si>
  <si>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</si>
  <si>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</si>
  <si>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</si>
  <si>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</si>
  <si>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</si>
  <si>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</si>
  <si>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</si>
  <si>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</si>
  <si>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</si>
  <si>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</si>
  <si>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</si>
  <si>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</si>
  <si>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</si>
  <si>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</si>
  <si>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</si>
  <si>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</si>
  <si>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</si>
  <si>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</si>
  <si>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</si>
  <si>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</si>
  <si>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</si>
  <si>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</si>
  <si>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</si>
  <si>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</si>
  <si>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</si>
  <si>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</si>
  <si>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</si>
  <si>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</si>
  <si>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</si>
  <si>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</si>
  <si>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</si>
  <si>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</si>
  <si>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</si>
  <si>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</si>
  <si>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</si>
  <si>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</si>
  <si>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</si>
  <si>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</si>
  <si>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</si>
  <si>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</si>
  <si>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</si>
  <si>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</si>
  <si>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</si>
  <si>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</si>
  <si>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</si>
  <si>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</si>
  <si>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</si>
  <si>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</si>
  <si>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</si>
  <si>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</si>
  <si>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</si>
  <si>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</si>
  <si>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</si>
  <si>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</si>
  <si>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</si>
  <si>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</si>
  <si>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</si>
  <si>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</si>
  <si>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</si>
  <si>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</si>
  <si>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</si>
  <si>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</si>
  <si>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</si>
  <si>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</si>
  <si>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</si>
  <si>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</si>
  <si>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</si>
  <si>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</si>
  <si>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</si>
  <si>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</si>
  <si>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</si>
  <si>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</si>
  <si>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</si>
  <si>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</si>
  <si>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</si>
  <si>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</si>
  <si>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</si>
  <si>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</si>
  <si>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</si>
  <si>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</si>
  <si>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</si>
  <si>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</si>
  <si>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</si>
  <si>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</si>
  <si>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</si>
  <si>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</si>
  <si>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</si>
  <si>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</si>
  <si>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</si>
  <si>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</si>
  <si>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</si>
  <si>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</si>
  <si>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</si>
  <si>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</si>
  <si>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</si>
  <si>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</si>
  <si>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</si>
  <si>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</si>
  <si>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</si>
  <si>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</si>
  <si>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</si>
  <si>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</si>
  <si>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</si>
  <si>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</si>
  <si>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</si>
  <si>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</si>
  <si>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</si>
  <si>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</si>
  <si>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</si>
  <si>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</si>
  <si>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</si>
  <si>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</si>
  <si>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</si>
  <si>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</si>
  <si>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</si>
  <si>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</si>
  <si>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</si>
  <si>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</si>
  <si>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</si>
  <si>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</si>
  <si>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</si>
  <si>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</si>
  <si>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</si>
  <si>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</si>
  <si>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</si>
  <si>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</si>
  <si>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</si>
  <si>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</si>
  <si>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</si>
  <si>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</si>
  <si>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</si>
  <si>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</si>
  <si>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</si>
  <si>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</si>
  <si>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</si>
  <si>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</si>
  <si>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</si>
  <si>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</si>
  <si>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</si>
  <si>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</si>
  <si>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</si>
  <si>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</si>
  <si>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</si>
  <si>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</si>
  <si>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</si>
  <si>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</si>
  <si>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</si>
  <si>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</si>
  <si>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</si>
  <si>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</si>
  <si>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</si>
  <si>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</si>
  <si>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</si>
  <si>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</si>
  <si>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</si>
  <si>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</si>
  <si>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</si>
  <si>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</si>
  <si>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</si>
  <si>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</si>
  <si>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</si>
  <si>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</si>
  <si>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</si>
  <si>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</si>
  <si>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</si>
  <si>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</si>
  <si>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</si>
  <si>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</si>
  <si>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</si>
  <si>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</si>
  <si>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</si>
  <si>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</si>
  <si>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</si>
  <si>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</si>
  <si>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</si>
  <si>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</si>
  <si>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</si>
  <si>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</si>
  <si>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</si>
  <si>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</si>
  <si>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</si>
  <si>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</si>
  <si>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</si>
  <si>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</si>
  <si>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</si>
  <si>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</si>
  <si>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</si>
  <si>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</si>
  <si>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</si>
  <si>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</si>
  <si>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</si>
  <si>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</si>
  <si>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</si>
  <si>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</si>
  <si>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</si>
  <si>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</si>
  <si>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</si>
  <si>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</si>
  <si>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</si>
  <si>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</si>
  <si>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</si>
  <si>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</si>
  <si>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</si>
  <si>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</si>
  <si>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</si>
  <si>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</si>
  <si>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</si>
  <si>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</si>
  <si>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</si>
  <si>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</si>
  <si>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</si>
  <si>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</si>
  <si>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</si>
  <si>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</si>
  <si>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</si>
  <si>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</si>
  <si>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</si>
  <si>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</si>
  <si>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</si>
  <si>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</si>
  <si>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</si>
  <si>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</si>
  <si>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</si>
  <si>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</si>
  <si>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</si>
  <si>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</si>
  <si>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</si>
  <si>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</si>
  <si>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</si>
  <si>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</si>
  <si>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</si>
  <si>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</si>
  <si>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</si>
  <si>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</si>
  <si>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</si>
  <si>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</si>
  <si>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</si>
  <si>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</si>
  <si>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</si>
  <si>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</si>
  <si>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</si>
  <si>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</si>
  <si>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</si>
  <si>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</si>
  <si>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</si>
  <si>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</si>
  <si>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</si>
  <si>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</si>
  <si>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</si>
  <si>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</si>
  <si>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</si>
  <si>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</si>
  <si>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</si>
  <si>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</si>
  <si>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</si>
  <si>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</si>
  <si>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</si>
  <si>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</si>
  <si>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</si>
  <si>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</si>
  <si>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</si>
  <si>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</si>
  <si>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</si>
  <si>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</si>
  <si>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</si>
  <si>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</si>
  <si>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</si>
  <si>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</si>
  <si>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</si>
  <si>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</si>
  <si>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</si>
  <si>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</si>
  <si>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</si>
  <si>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</si>
  <si>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</si>
  <si>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</si>
  <si>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</si>
  <si>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</si>
  <si>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</si>
  <si>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</si>
  <si>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</si>
  <si>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</si>
  <si>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</si>
  <si>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</si>
  <si>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</si>
  <si>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</si>
  <si>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</si>
  <si>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</si>
  <si>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</si>
  <si>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</si>
  <si>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</si>
  <si>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</si>
  <si>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</si>
  <si>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</si>
  <si>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</si>
  <si>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</si>
  <si>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</si>
  <si>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</si>
  <si>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</si>
  <si>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</si>
  <si>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</si>
  <si>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</si>
  <si>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</si>
  <si>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</si>
  <si>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</si>
  <si>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</si>
  <si>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</si>
  <si>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</si>
  <si>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</si>
  <si>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</si>
  <si>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</si>
  <si>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</si>
  <si>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</si>
  <si>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</si>
  <si>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</si>
  <si>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</si>
  <si>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</si>
  <si>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</si>
  <si>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</si>
  <si>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</si>
  <si>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</si>
  <si>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</si>
  <si>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</si>
  <si>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</si>
  <si>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</si>
  <si>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</si>
  <si>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</si>
  <si>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</si>
  <si>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</si>
  <si>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</si>
  <si>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</si>
  <si>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</si>
  <si>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</si>
  <si>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</si>
  <si>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</si>
  <si>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</si>
  <si>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</si>
  <si>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</si>
  <si>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</si>
  <si>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</si>
  <si>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</si>
  <si>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</si>
  <si>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</si>
  <si>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</si>
  <si>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</si>
  <si>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</si>
  <si>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</si>
  <si>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</si>
  <si>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</si>
  <si>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</si>
  <si>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</si>
  <si>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</si>
  <si>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</si>
  <si>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</si>
  <si>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</si>
  <si>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</si>
  <si>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</si>
  <si>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</si>
  <si>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</si>
  <si>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</si>
  <si>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</si>
  <si>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</si>
  <si>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</si>
  <si>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</si>
  <si>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</si>
  <si>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</si>
  <si>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</si>
  <si>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</si>
  <si>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</si>
  <si>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</si>
  <si>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</si>
  <si>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</si>
  <si>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</si>
  <si>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</si>
  <si>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</si>
  <si>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</si>
  <si>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</si>
  <si>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</si>
  <si>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</si>
  <si>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</si>
  <si>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</si>
  <si>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</si>
  <si>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</si>
  <si>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</si>
  <si>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</si>
  <si>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</si>
  <si>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</si>
  <si>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</si>
  <si>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</si>
  <si>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</si>
  <si>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</si>
  <si>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</si>
  <si>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</si>
  <si>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</si>
  <si>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</si>
  <si>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</si>
  <si>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</si>
  <si>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</si>
  <si>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</si>
  <si>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</si>
  <si>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</si>
  <si>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</si>
  <si>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</si>
  <si>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</si>
  <si>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</si>
  <si>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</si>
  <si>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</si>
  <si>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</si>
  <si>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</si>
  <si>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</si>
  <si>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</si>
  <si>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</si>
  <si>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</si>
  <si>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</si>
  <si>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</si>
  <si>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</si>
  <si>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</si>
  <si>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</si>
  <si>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</si>
  <si>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</si>
  <si>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</si>
  <si>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</si>
  <si>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</si>
  <si>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</si>
  <si>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</si>
  <si>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</si>
  <si>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</si>
  <si>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</si>
  <si>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</si>
  <si>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</si>
  <si>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</si>
  <si>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</si>
  <si>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</si>
  <si>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</si>
  <si>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</si>
  <si>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</si>
  <si>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</si>
  <si>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</si>
  <si>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</si>
  <si>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</si>
  <si>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</si>
  <si>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</si>
  <si>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</si>
  <si>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</si>
  <si>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</si>
  <si>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</si>
  <si>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</si>
  <si>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</si>
  <si>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</si>
  <si>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</si>
  <si>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</si>
  <si>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</si>
  <si>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</si>
  <si>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</si>
  <si>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</si>
  <si>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</si>
  <si>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</si>
  <si>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</si>
  <si>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</si>
  <si>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</si>
  <si>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</si>
  <si>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</si>
  <si>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</si>
  <si>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</si>
  <si>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</si>
  <si>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</si>
  <si>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</si>
  <si>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</si>
  <si>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</si>
  <si>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</si>
  <si>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</si>
  <si>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</si>
  <si>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</si>
  <si>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</si>
  <si>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</si>
  <si>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</si>
  <si>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</si>
  <si>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</si>
  <si>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</si>
  <si>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</si>
  <si>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</si>
  <si>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</si>
  <si>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</si>
  <si>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</si>
  <si>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</si>
  <si>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</si>
  <si>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</si>
  <si>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</si>
  <si>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</si>
  <si>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</si>
  <si>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</si>
  <si>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</si>
  <si>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</si>
  <si>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</si>
  <si>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</si>
  <si>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</si>
  <si>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</si>
  <si>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</si>
  <si>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</si>
  <si>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</si>
  <si>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</si>
  <si>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</si>
  <si>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</si>
  <si>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</si>
  <si>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</si>
  <si>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</si>
  <si>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</si>
  <si>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</si>
  <si>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</si>
  <si>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</si>
  <si>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</si>
  <si>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</si>
  <si>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</si>
  <si>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</si>
  <si>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</si>
  <si>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</si>
  <si>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</si>
  <si>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</si>
  <si>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</si>
  <si>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</si>
  <si>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</si>
  <si>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</si>
  <si>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</si>
  <si>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</si>
  <si>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</si>
  <si>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</si>
  <si>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</si>
  <si>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</si>
  <si>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</si>
  <si>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</si>
  <si>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</si>
  <si>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</si>
  <si>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</si>
  <si>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</si>
  <si>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</si>
  <si>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</si>
  <si>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</si>
  <si>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</si>
  <si>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</si>
  <si>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</si>
  <si>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</si>
  <si>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</si>
  <si>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</si>
  <si>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</si>
  <si>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</si>
  <si>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</si>
  <si>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</si>
  <si>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</si>
  <si>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</si>
  <si>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</si>
  <si>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</si>
  <si>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</si>
  <si>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</si>
  <si>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</si>
  <si>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</si>
  <si>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</si>
  <si>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</si>
  <si>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</si>
  <si>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</si>
  <si>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</si>
  <si>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</si>
  <si>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</si>
  <si>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</si>
  <si>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</si>
  <si>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</si>
  <si>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</si>
  <si>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</si>
  <si>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</si>
  <si>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</si>
  <si>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</si>
  <si>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</si>
  <si>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</si>
  <si>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</si>
  <si>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</si>
  <si>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</si>
  <si>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</si>
  <si>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</si>
  <si>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</si>
  <si>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</si>
  <si>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</si>
  <si>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</si>
  <si>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</si>
  <si>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</si>
  <si>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</si>
  <si>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</si>
  <si>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</si>
  <si>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</si>
  <si>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</si>
  <si>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</si>
  <si>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</si>
  <si>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</si>
  <si>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</si>
  <si>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</si>
  <si>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</si>
  <si>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</si>
  <si>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</si>
  <si>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</si>
  <si>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</si>
  <si>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</si>
  <si>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</si>
  <si>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</si>
  <si>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</si>
  <si>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</si>
  <si>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</si>
  <si>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</si>
  <si>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</si>
  <si>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</si>
  <si>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</si>
  <si>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</si>
  <si>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</si>
  <si>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</si>
  <si>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</si>
  <si>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</si>
  <si>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</si>
  <si>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</si>
  <si>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</si>
  <si>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</si>
  <si>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</si>
  <si>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</si>
  <si>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</si>
  <si>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</si>
  <si>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</si>
  <si>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</si>
  <si>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</si>
  <si>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</si>
  <si>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</si>
  <si>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</si>
  <si>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</si>
  <si>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</si>
  <si>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</si>
  <si>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</si>
  <si>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</si>
  <si>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</si>
  <si>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</si>
  <si>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</si>
  <si>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</si>
  <si>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</si>
  <si>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</si>
  <si>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</si>
  <si>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</si>
  <si>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</si>
  <si>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</si>
  <si>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</si>
  <si>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</si>
  <si>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</si>
  <si>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</si>
  <si>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</si>
  <si>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</si>
  <si>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</si>
  <si>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</si>
  <si>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</si>
  <si>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</si>
  <si>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</si>
  <si>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</si>
  <si>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</si>
  <si>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</si>
  <si>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</si>
  <si>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</si>
  <si>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</si>
  <si>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</si>
  <si>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</si>
  <si>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</si>
  <si>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</si>
  <si>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</si>
  <si>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</si>
  <si>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</si>
  <si>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</si>
  <si>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</si>
  <si>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</si>
  <si>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</si>
  <si>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</si>
  <si>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</si>
  <si>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</si>
  <si>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</si>
  <si>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</si>
  <si>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</si>
  <si>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</si>
  <si>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</si>
  <si>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</si>
  <si>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</si>
  <si>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</si>
  <si>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</si>
  <si>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</si>
  <si>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</si>
  <si>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</si>
  <si>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</si>
  <si>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</si>
  <si>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</si>
  <si>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</si>
  <si>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</si>
  <si>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</si>
  <si>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</si>
  <si>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</si>
  <si>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</si>
  <si>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</si>
  <si>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</si>
  <si>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</si>
  <si>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</si>
  <si>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</si>
  <si>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</si>
  <si>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</si>
  <si>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</si>
  <si>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</si>
  <si>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</si>
  <si>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</si>
  <si>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</si>
  <si>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</si>
  <si>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</si>
  <si>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</si>
  <si>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</si>
  <si>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</si>
  <si>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</si>
  <si>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</si>
  <si>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</si>
  <si>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</si>
  <si>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</si>
  <si>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</si>
  <si>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</si>
  <si>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</si>
  <si>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</si>
  <si>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</si>
  <si>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</si>
  <si>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</si>
  <si>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</si>
  <si>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</si>
  <si>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</si>
  <si>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</si>
  <si>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</si>
  <si>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</si>
  <si>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</si>
  <si>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</si>
  <si>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</si>
  <si>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</si>
  <si>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</si>
  <si>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</si>
  <si>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</si>
  <si>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</si>
  <si>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</si>
  <si>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</si>
  <si>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</si>
  <si>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</si>
  <si>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</si>
  <si>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</si>
  <si>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</si>
  <si>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</si>
  <si>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</si>
  <si>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</si>
  <si>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</si>
  <si>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</si>
  <si>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</si>
  <si>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</si>
  <si>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</si>
  <si>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</si>
  <si>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</si>
  <si>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</si>
  <si>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</si>
  <si>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</si>
  <si>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</si>
  <si>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</si>
  <si>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</si>
  <si>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</si>
  <si>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</si>
  <si>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</si>
  <si>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</si>
  <si>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</si>
  <si>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</si>
  <si>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</si>
  <si>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</si>
  <si>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</si>
  <si>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</si>
  <si>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</si>
  <si>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</si>
  <si>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</si>
  <si>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</si>
  <si>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</si>
  <si>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</si>
  <si>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</si>
  <si>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</si>
  <si>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</si>
  <si>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</si>
  <si>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</si>
  <si>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</si>
  <si>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</si>
  <si>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</si>
  <si>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</si>
  <si>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</si>
  <si>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</si>
  <si>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</si>
  <si>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</si>
  <si>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</si>
  <si>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</si>
  <si>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</si>
  <si>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</si>
  <si>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</si>
  <si>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</si>
  <si>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</si>
  <si>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</si>
  <si>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</si>
  <si>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</si>
  <si>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</si>
  <si>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</si>
  <si>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</si>
  <si>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</si>
  <si>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</si>
  <si>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</si>
  <si>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</si>
  <si>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</si>
  <si>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</si>
  <si>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</si>
  <si>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</si>
  <si>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</si>
  <si>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</si>
  <si>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</si>
  <si>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</si>
  <si>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</si>
  <si>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</si>
  <si>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</si>
  <si>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</si>
  <si>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</si>
  <si>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</si>
  <si>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</si>
  <si>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</si>
  <si>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</si>
  <si>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</si>
  <si>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</si>
  <si>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</si>
  <si>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</si>
  <si>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</si>
  <si>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</si>
  <si>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</si>
  <si>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</si>
  <si>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</si>
  <si>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</si>
  <si>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</si>
  <si>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</si>
  <si>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</si>
  <si>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</si>
  <si>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</si>
  <si>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</si>
  <si>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</si>
  <si>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</si>
  <si>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</si>
  <si>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</si>
  <si>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</si>
  <si>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</si>
  <si>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</si>
  <si>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</si>
  <si>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</si>
  <si>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</si>
  <si>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</si>
  <si>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</si>
  <si>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</si>
  <si>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</si>
  <si>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</si>
  <si>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</si>
  <si>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</si>
  <si>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</si>
  <si>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</si>
  <si>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</si>
  <si>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</si>
  <si>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</si>
  <si>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</si>
  <si>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</si>
  <si>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</si>
  <si>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</si>
  <si>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</si>
  <si>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</si>
  <si>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</si>
  <si>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</si>
  <si>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</si>
  <si>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</si>
  <si>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</si>
  <si>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</si>
  <si>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</si>
  <si>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</si>
  <si>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</si>
  <si>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</si>
  <si>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</si>
  <si>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</si>
  <si>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</si>
  <si>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</si>
  <si>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</si>
  <si>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</si>
  <si>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</si>
  <si>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</si>
  <si>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</si>
  <si>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</si>
  <si>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</si>
  <si>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</si>
  <si>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</si>
  <si>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</si>
  <si>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</si>
  <si>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</si>
  <si>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</si>
  <si>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</si>
  <si>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</si>
  <si>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</si>
  <si>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</si>
  <si>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</si>
  <si>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</si>
  <si>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</si>
  <si>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</si>
  <si>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</si>
  <si>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</si>
  <si>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</si>
  <si>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</si>
  <si>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</si>
  <si>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</si>
  <si>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</si>
  <si>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</si>
  <si>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</si>
  <si>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</si>
  <si>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</si>
  <si>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</si>
  <si>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</si>
  <si>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</si>
  <si>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</si>
  <si>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</si>
  <si>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</si>
  <si>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</si>
  <si>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</si>
  <si>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</si>
  <si>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</si>
  <si>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</si>
  <si>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</si>
  <si>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</si>
  <si>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</si>
  <si>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</si>
  <si>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</si>
  <si>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</si>
  <si>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</si>
  <si>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</si>
  <si>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</si>
  <si>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</si>
  <si>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</si>
  <si>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</si>
  <si>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</si>
  <si>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</si>
  <si>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</si>
  <si>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</si>
  <si>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</si>
  <si>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</si>
  <si>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</si>
  <si>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</si>
  <si>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</si>
  <si>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</si>
  <si>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</si>
  <si>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</si>
  <si>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</si>
  <si>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</si>
  <si>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</si>
  <si>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</si>
  <si>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</si>
  <si>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</si>
  <si>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</si>
  <si>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</si>
  <si>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</si>
  <si>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</si>
  <si>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</si>
  <si>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</si>
  <si>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</si>
  <si>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</si>
  <si>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</si>
  <si>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</si>
  <si>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</si>
  <si>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</si>
  <si>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</si>
  <si>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</si>
  <si>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</si>
  <si>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</si>
  <si>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</si>
  <si>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</si>
  <si>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</si>
  <si>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</si>
  <si>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</si>
  <si>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</si>
  <si>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</si>
  <si>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</si>
  <si>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</si>
  <si>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</si>
  <si>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</si>
  <si>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</si>
  <si>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</si>
  <si>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</si>
  <si>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</si>
  <si>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</si>
  <si>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</si>
  <si>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</si>
  <si>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</si>
  <si>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</si>
  <si>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</si>
  <si>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</si>
  <si>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</si>
  <si>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</si>
  <si>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</si>
  <si>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</si>
  <si>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</si>
  <si>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</si>
  <si>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</si>
  <si>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</si>
  <si>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</si>
  <si>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</si>
  <si>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</si>
  <si>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</si>
  <si>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</si>
  <si>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</si>
  <si>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</si>
  <si>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</si>
  <si>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</si>
  <si>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</si>
  <si>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</si>
  <si>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</si>
  <si>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</si>
  <si>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</si>
  <si>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</si>
  <si>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</si>
  <si>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</si>
  <si>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</si>
  <si>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</si>
  <si>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</si>
  <si>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</si>
  <si>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</si>
  <si>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</si>
  <si>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</si>
  <si>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</si>
  <si>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</si>
  <si>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</si>
  <si>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</si>
  <si>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</si>
  <si>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</si>
  <si>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</si>
  <si>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</si>
  <si>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</si>
  <si>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</si>
  <si>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</si>
  <si>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</si>
  <si>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</si>
  <si>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</si>
  <si>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</si>
  <si>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</si>
  <si>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</si>
  <si>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</si>
  <si>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</si>
  <si>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</si>
  <si>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</si>
  <si>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</si>
  <si>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</si>
  <si>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</si>
  <si>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</si>
  <si>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</si>
  <si>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</si>
  <si>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</si>
  <si>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</si>
  <si>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</si>
  <si>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</si>
  <si>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</si>
  <si>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</si>
  <si>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</si>
  <si>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</si>
  <si>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</si>
  <si>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</si>
  <si>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</si>
  <si>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</si>
  <si>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</si>
  <si>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</si>
  <si>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</si>
  <si>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</si>
  <si>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</si>
  <si>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</si>
  <si>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</si>
  <si>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</si>
  <si>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</si>
  <si>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</si>
  <si>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</si>
  <si>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</si>
  <si>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</si>
  <si>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</si>
  <si>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</si>
  <si>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</si>
  <si>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</si>
  <si>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</si>
  <si>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</si>
  <si>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</si>
  <si>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</si>
  <si>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</si>
  <si>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</si>
  <si>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</si>
  <si>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</si>
  <si>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</si>
  <si>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</si>
  <si>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</si>
  <si>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</si>
  <si>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</si>
  <si>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</si>
  <si>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</si>
  <si>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</si>
  <si>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</si>
  <si>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</si>
  <si>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</si>
  <si>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</si>
  <si>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</si>
  <si>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</si>
  <si>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</si>
  <si>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</si>
  <si>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</si>
  <si>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</si>
  <si>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</si>
  <si>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</si>
  <si>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</si>
  <si>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</si>
  <si>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</si>
  <si>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</si>
  <si>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</si>
  <si>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</si>
  <si>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</si>
  <si>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</si>
  <si>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</si>
  <si>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</si>
  <si>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</si>
  <si>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</si>
  <si>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</si>
  <si>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</si>
  <si>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</si>
  <si>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</si>
  <si>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</si>
  <si>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</si>
  <si>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</si>
  <si>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</si>
  <si>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</si>
  <si>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</si>
  <si>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</si>
  <si>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</si>
  <si>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</si>
  <si>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</si>
  <si>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</si>
  <si>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</si>
  <si>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</si>
  <si>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</si>
  <si>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</si>
  <si>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</si>
  <si>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</si>
  <si>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</si>
  <si>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</si>
  <si>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</si>
  <si>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</si>
  <si>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</si>
  <si>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</si>
  <si>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</si>
  <si>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</si>
  <si>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</si>
  <si>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</si>
  <si>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</si>
  <si>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</si>
  <si>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</si>
  <si>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</si>
  <si>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</si>
  <si>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</si>
  <si>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</si>
  <si>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</si>
  <si>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</si>
  <si>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</si>
  <si>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</si>
  <si>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</si>
  <si>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</si>
  <si>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</si>
  <si>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</si>
  <si>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</si>
  <si>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</si>
  <si>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</si>
  <si>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</si>
  <si>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</si>
  <si>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</si>
  <si>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</si>
  <si>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</si>
  <si>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</si>
  <si>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</si>
  <si>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</si>
  <si>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</si>
  <si>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</si>
  <si>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</si>
  <si>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</si>
  <si>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</si>
  <si>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</si>
  <si>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</si>
  <si>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</si>
  <si>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</si>
  <si>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</si>
  <si>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</si>
  <si>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</si>
  <si>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</si>
  <si>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</si>
  <si>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</si>
  <si>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</si>
  <si>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</si>
  <si>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</si>
  <si>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</si>
  <si>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</si>
  <si>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</si>
  <si>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</si>
  <si>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</si>
  <si>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</si>
  <si>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</si>
  <si>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</si>
  <si>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</si>
  <si>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</si>
  <si>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</si>
  <si>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</si>
  <si>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</si>
  <si>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</si>
  <si>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</si>
  <si>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</si>
  <si>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</si>
  <si>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</si>
  <si>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</si>
  <si>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</si>
  <si>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</si>
  <si>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</si>
  <si>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</si>
  <si>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</si>
  <si>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</si>
  <si>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</si>
  <si>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</si>
  <si>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</si>
  <si>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</si>
  <si>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</si>
  <si>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</si>
  <si>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</si>
  <si>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</si>
  <si>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</si>
  <si>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</si>
  <si>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</si>
  <si>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</si>
  <si>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</si>
  <si>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</si>
  <si>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</si>
  <si>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</si>
  <si>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</si>
  <si>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</si>
  <si>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</si>
  <si>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</si>
  <si>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</si>
  <si>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</si>
  <si>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</si>
  <si>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</si>
  <si>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</si>
  <si>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</si>
  <si>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</si>
  <si>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</si>
  <si>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</si>
  <si>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</si>
  <si>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</si>
  <si>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</si>
  <si>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</si>
  <si>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</si>
  <si>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</si>
  <si>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</si>
  <si>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</si>
  <si>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</si>
  <si>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</si>
  <si>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</si>
  <si>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</si>
  <si>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</si>
  <si>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</si>
  <si>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</si>
  <si>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</si>
  <si>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</si>
  <si>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</si>
  <si>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</si>
  <si>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</si>
  <si>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</si>
  <si>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</si>
  <si>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</si>
  <si>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</si>
  <si>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</si>
  <si>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</si>
  <si>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</si>
  <si>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</si>
  <si>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</si>
  <si>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</si>
  <si>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</si>
  <si>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</si>
  <si>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</si>
  <si>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</si>
  <si>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</si>
  <si>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</si>
  <si>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</si>
  <si>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</si>
  <si>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</si>
  <si>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</si>
  <si>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</si>
  <si>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</si>
  <si>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</si>
  <si>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</si>
  <si>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</si>
  <si>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</si>
  <si>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</si>
  <si>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</si>
  <si>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</si>
  <si>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</si>
  <si>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</si>
  <si>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</si>
  <si>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</si>
  <si>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</si>
  <si>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</si>
  <si>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</si>
  <si>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</si>
  <si>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</si>
  <si>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</si>
  <si>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</si>
  <si>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</si>
  <si>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</si>
  <si>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</si>
  <si>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</si>
  <si>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</si>
  <si>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</si>
  <si>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</si>
  <si>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</si>
  <si>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</si>
  <si>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</si>
  <si>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</si>
  <si>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</si>
  <si>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</si>
  <si>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</si>
  <si>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</si>
  <si>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</si>
  <si>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</si>
  <si>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</si>
  <si>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</si>
  <si>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</si>
  <si>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</si>
  <si>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</si>
  <si>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</si>
  <si>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</si>
  <si>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</si>
  <si>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</si>
  <si>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</si>
  <si>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</si>
  <si>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</si>
  <si>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</si>
  <si>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</si>
  <si>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</si>
  <si>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</si>
  <si>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</si>
  <si>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</si>
  <si>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</si>
  <si>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</si>
  <si>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</si>
  <si>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</si>
  <si>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</si>
  <si>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</si>
  <si>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</si>
  <si>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</si>
  <si>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</si>
  <si>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</si>
  <si>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</si>
  <si>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</si>
  <si>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</si>
  <si>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</si>
  <si>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</si>
  <si>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</si>
  <si>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</si>
  <si>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</si>
  <si>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</si>
  <si>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</si>
  <si>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</si>
  <si>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</si>
  <si>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</si>
  <si>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</si>
  <si>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</si>
  <si>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</si>
  <si>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</si>
  <si>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</si>
  <si>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</si>
  <si>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</si>
  <si>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</si>
  <si>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</si>
  <si>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</si>
  <si>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</si>
  <si>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</si>
  <si>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</si>
  <si>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</si>
  <si>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</si>
  <si>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</si>
  <si>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</si>
  <si>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</si>
  <si>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</si>
  <si>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</si>
  <si>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</si>
  <si>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</si>
  <si>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</si>
  <si>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</si>
  <si>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</si>
  <si>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</si>
  <si>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</si>
  <si>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</si>
  <si>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</si>
  <si>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</si>
  <si>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</si>
  <si>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</si>
  <si>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</si>
  <si>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</si>
  <si>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</si>
  <si>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</si>
  <si>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</si>
  <si>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</si>
  <si>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</si>
  <si>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</si>
  <si>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</si>
  <si>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</si>
  <si>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</si>
  <si>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</si>
  <si>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</si>
  <si>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</si>
  <si>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</si>
  <si>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</si>
  <si>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</si>
  <si>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</si>
  <si>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</si>
  <si>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</si>
  <si>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</si>
  <si>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</si>
  <si>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</si>
  <si>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</si>
  <si>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</si>
  <si>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</si>
  <si>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</si>
  <si>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</si>
  <si>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</si>
  <si>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</si>
  <si>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</si>
  <si>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</si>
  <si>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</si>
  <si>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</si>
  <si>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</si>
  <si>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</si>
  <si>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</si>
  <si>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</si>
  <si>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</si>
  <si>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</si>
  <si>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</si>
  <si>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</si>
  <si>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</si>
  <si>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</si>
  <si>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</si>
  <si>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</si>
  <si>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</si>
  <si>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</si>
  <si>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</si>
  <si>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</si>
  <si>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</si>
  <si>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</si>
  <si>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</si>
  <si>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</si>
  <si>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</si>
  <si>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</si>
  <si>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</si>
  <si>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</si>
  <si>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</si>
  <si>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</si>
  <si>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</si>
  <si>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</si>
  <si>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</si>
  <si>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</si>
  <si>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</si>
  <si>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</si>
  <si>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</si>
  <si>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</si>
  <si>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</si>
  <si>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</si>
  <si>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</si>
  <si>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</si>
  <si>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</si>
  <si>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</si>
  <si>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</si>
  <si>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</si>
  <si>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</si>
  <si>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</si>
  <si>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</si>
  <si>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</si>
  <si>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</si>
  <si>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</si>
  <si>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</si>
  <si>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</si>
  <si>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</si>
  <si>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</si>
  <si>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</si>
  <si>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</si>
  <si>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</si>
  <si>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</si>
  <si>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</si>
  <si>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</si>
  <si>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</si>
  <si>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</si>
  <si>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</si>
  <si>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</si>
  <si>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</si>
  <si>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</si>
  <si>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</si>
  <si>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</si>
  <si>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</si>
  <si>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</si>
  <si>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</si>
  <si>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</si>
  <si>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</si>
  <si>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</si>
  <si>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</si>
  <si>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</si>
  <si>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</si>
  <si>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</si>
  <si>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</si>
  <si>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</si>
  <si>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</si>
  <si>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</si>
  <si>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</si>
  <si>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</si>
  <si>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</si>
  <si>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</si>
  <si>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</si>
  <si>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</si>
  <si>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</si>
  <si>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</si>
  <si>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</si>
  <si>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</si>
  <si>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</si>
  <si>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</si>
  <si>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</si>
  <si>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</si>
  <si>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</si>
  <si>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</si>
  <si>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</si>
  <si>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</si>
  <si>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</si>
  <si>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</si>
  <si>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</si>
  <si>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</si>
  <si>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</si>
  <si>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</si>
  <si>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</si>
  <si>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</si>
  <si>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</si>
  <si>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</si>
  <si>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</si>
  <si>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</si>
  <si>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</si>
  <si>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</si>
  <si>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</si>
  <si>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</si>
  <si>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</si>
  <si>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</si>
  <si>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</si>
  <si>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</si>
  <si>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</si>
  <si>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</si>
  <si>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</si>
  <si>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</si>
  <si>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</si>
  <si>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</si>
  <si>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</si>
  <si>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</si>
  <si>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</si>
  <si>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</si>
  <si>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</si>
  <si>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</si>
  <si>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</si>
  <si>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</si>
  <si>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</si>
  <si>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</si>
  <si>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</si>
  <si>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</si>
  <si>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</si>
  <si>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</si>
  <si>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</si>
  <si>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</si>
  <si>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</si>
  <si>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</si>
  <si>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</si>
  <si>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</si>
  <si>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</si>
  <si>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</si>
  <si>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</si>
  <si>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</si>
  <si>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</si>
  <si>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</si>
  <si>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</si>
  <si>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</si>
  <si>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</si>
  <si>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</si>
  <si>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</si>
  <si>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</si>
  <si>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</si>
  <si>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</si>
  <si>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</si>
  <si>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</si>
  <si>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</si>
  <si>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</si>
  <si>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</si>
  <si>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</si>
  <si>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</si>
  <si>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</si>
  <si>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</si>
  <si>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</si>
  <si>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</si>
  <si>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</si>
  <si>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</si>
  <si>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</si>
  <si>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</si>
  <si>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</si>
  <si>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</si>
  <si>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</si>
  <si>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</si>
  <si>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</si>
  <si>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</si>
  <si>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</si>
  <si>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</si>
  <si>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</si>
  <si>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</si>
  <si>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</si>
  <si>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</si>
  <si>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</si>
  <si>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</si>
  <si>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</si>
  <si>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</si>
  <si>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</si>
  <si>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</si>
  <si>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</si>
  <si>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</si>
  <si>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</si>
  <si>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</si>
  <si>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</si>
  <si>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</si>
  <si>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</si>
  <si>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</si>
  <si>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</si>
  <si>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</si>
  <si>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</si>
  <si>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</si>
  <si>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</si>
  <si>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</si>
  <si>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</si>
  <si>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</si>
  <si>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</si>
  <si>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</si>
  <si>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</si>
  <si>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</si>
  <si>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</si>
  <si>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</si>
  <si>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</si>
  <si>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</si>
  <si>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</si>
  <si>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</si>
  <si>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</si>
  <si>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</si>
  <si>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</si>
  <si>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</si>
  <si>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</si>
  <si>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</si>
  <si>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</si>
  <si>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</si>
  <si>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</si>
  <si>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</si>
  <si>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</si>
  <si>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</si>
  <si>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</si>
  <si>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</si>
  <si>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</si>
  <si>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</si>
  <si>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</si>
  <si>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</si>
  <si>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</si>
  <si>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</si>
  <si>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</si>
  <si>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</si>
  <si>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</si>
  <si>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</si>
  <si>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</si>
  <si>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</si>
  <si>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</si>
  <si>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</si>
  <si>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</si>
  <si>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</si>
  <si>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</si>
  <si>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</si>
  <si>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</si>
  <si>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</si>
  <si>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</si>
  <si>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</si>
  <si>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</si>
  <si>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</si>
  <si>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</si>
  <si>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</si>
  <si>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</si>
  <si>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</si>
  <si>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</si>
  <si>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</si>
  <si>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</si>
  <si>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</si>
  <si>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</si>
  <si>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</si>
  <si>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</si>
  <si>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</si>
  <si>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</si>
  <si>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</si>
  <si>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</si>
  <si>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</si>
  <si>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</si>
  <si>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</si>
  <si>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</si>
  <si>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</si>
  <si>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</si>
  <si>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</si>
  <si>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</si>
  <si>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</si>
  <si>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</si>
  <si>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</si>
  <si>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</si>
  <si>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</si>
  <si>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</si>
  <si>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</si>
  <si>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</si>
  <si>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</si>
  <si>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</si>
  <si>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</si>
  <si>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</si>
  <si>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</si>
  <si>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</si>
  <si>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</si>
  <si>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</si>
  <si>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</si>
  <si>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</si>
  <si>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</si>
  <si>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</si>
  <si>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</si>
  <si>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</si>
  <si>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</si>
  <si>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</si>
  <si>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</si>
  <si>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</si>
  <si>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</si>
  <si>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</si>
  <si>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</si>
  <si>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</si>
  <si>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</si>
  <si>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</si>
  <si>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</si>
  <si>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</si>
  <si>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</si>
  <si>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</si>
  <si>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</si>
  <si>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</si>
  <si>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</si>
  <si>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</si>
  <si>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</si>
  <si>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</si>
  <si>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</si>
  <si>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</si>
  <si>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</si>
  <si>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</si>
  <si>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</si>
  <si>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</si>
  <si>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</si>
  <si>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</si>
  <si>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</si>
  <si>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</si>
  <si>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</si>
  <si>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</si>
  <si>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</si>
  <si>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</si>
  <si>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</si>
  <si>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</si>
  <si>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</si>
  <si>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</si>
  <si>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</si>
  <si>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</si>
  <si>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</si>
  <si>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</si>
  <si>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</si>
  <si>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</si>
  <si>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</si>
  <si>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</si>
  <si>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</si>
  <si>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</si>
  <si>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</si>
  <si>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</si>
  <si>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</si>
  <si>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</si>
  <si>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</si>
  <si>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</si>
  <si>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</si>
  <si>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</si>
  <si>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</si>
  <si>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</si>
  <si>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</si>
  <si>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</si>
  <si>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</si>
  <si>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</si>
  <si>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</si>
  <si>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</si>
  <si>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</si>
  <si>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</si>
  <si>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</si>
  <si>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</si>
  <si>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</si>
  <si>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</si>
  <si>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</si>
  <si>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</si>
  <si>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</si>
  <si>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</si>
  <si>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</si>
  <si>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</si>
  <si>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</si>
  <si>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</si>
  <si>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</si>
  <si>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</si>
  <si>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</si>
  <si>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</si>
  <si>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</si>
  <si>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</si>
  <si>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</si>
  <si>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</si>
  <si>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</si>
  <si>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</si>
  <si>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</si>
  <si>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</si>
  <si>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</si>
  <si>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</si>
  <si>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</si>
  <si>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</si>
  <si>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</si>
  <si>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</si>
  <si>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</si>
  <si>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</si>
  <si>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</si>
  <si>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</si>
  <si>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</si>
  <si>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</si>
  <si>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</si>
  <si>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</si>
  <si>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</si>
  <si>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</si>
  <si>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</si>
  <si>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</si>
  <si>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</si>
  <si>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</si>
  <si>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</si>
  <si>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</si>
  <si>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</si>
  <si>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</si>
  <si>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</si>
  <si>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</si>
  <si>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</si>
  <si>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</si>
  <si>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</si>
  <si>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</si>
  <si>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</si>
  <si>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</si>
  <si>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</si>
  <si>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</si>
  <si>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</si>
  <si>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</si>
  <si>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</si>
  <si>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</si>
  <si>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</si>
  <si>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</si>
  <si>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</si>
  <si>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</si>
  <si>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</si>
  <si>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</si>
  <si>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</si>
  <si>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</si>
  <si>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</si>
  <si>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</si>
  <si>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</si>
  <si>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</si>
  <si>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</si>
  <si>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</si>
  <si>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</si>
  <si>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</si>
  <si>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</si>
  <si>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</si>
  <si>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</si>
  <si>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</si>
  <si>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</si>
  <si>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</si>
  <si>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</si>
  <si>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</si>
  <si>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</si>
  <si>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</si>
  <si>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</si>
  <si>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</si>
  <si>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</si>
  <si>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</si>
  <si>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</si>
  <si>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</si>
  <si>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</si>
  <si>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</si>
  <si>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</si>
  <si>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</si>
  <si>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</si>
  <si>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</si>
  <si>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</si>
  <si>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</si>
  <si>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</si>
  <si>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</si>
  <si>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</si>
  <si>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</si>
  <si>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</si>
  <si>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</si>
  <si>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</si>
  <si>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</si>
  <si>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</si>
  <si>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</si>
  <si>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</si>
  <si>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</si>
  <si>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</si>
  <si>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</si>
  <si>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</si>
  <si>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</si>
  <si>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</si>
  <si>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</si>
  <si>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</si>
  <si>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</si>
  <si>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</si>
  <si>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</si>
  <si>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</si>
  <si>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</si>
  <si>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</si>
  <si>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</si>
  <si>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</si>
  <si>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</si>
  <si>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</si>
  <si>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</si>
  <si>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</si>
  <si>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</si>
  <si>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</si>
  <si>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</si>
  <si>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</si>
  <si>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</si>
  <si>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</si>
  <si>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</si>
  <si>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</si>
  <si>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</si>
  <si>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</si>
  <si>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</si>
  <si>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</si>
  <si>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</si>
  <si>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</si>
  <si>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</si>
  <si>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</si>
  <si>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</si>
  <si>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</si>
  <si>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</si>
  <si>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</si>
  <si>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</si>
  <si>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</si>
  <si>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</si>
  <si>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</si>
  <si>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</si>
  <si>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</si>
  <si>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</si>
  <si>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</si>
  <si>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</si>
  <si>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</si>
  <si>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</si>
  <si>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</si>
  <si>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</si>
  <si>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</si>
  <si>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</si>
  <si>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</si>
  <si>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</si>
  <si>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</si>
  <si>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</si>
  <si>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</si>
  <si>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</si>
  <si>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</si>
  <si>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</si>
  <si>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</si>
  <si>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</si>
  <si>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</si>
  <si>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</si>
  <si>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</si>
  <si>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</si>
  <si>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</si>
  <si>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</si>
  <si>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</si>
  <si>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</si>
  <si>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</si>
  <si>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</si>
  <si>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</si>
  <si>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</si>
  <si>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</si>
  <si>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</si>
  <si>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</si>
  <si>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</si>
  <si>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</si>
  <si>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</si>
  <si>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</si>
  <si>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</si>
  <si>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</si>
  <si>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</si>
  <si>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</si>
  <si>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</si>
  <si>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</si>
  <si>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</si>
  <si>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</si>
  <si>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</si>
  <si>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</si>
  <si>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</si>
  <si>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</si>
  <si>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</si>
  <si>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</si>
  <si>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</si>
  <si>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</si>
  <si>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</si>
  <si>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</si>
  <si>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</si>
  <si>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</si>
  <si>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</si>
  <si>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</si>
  <si>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</si>
  <si>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</si>
  <si>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</si>
  <si>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</si>
  <si>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</si>
  <si>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</si>
  <si>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</si>
  <si>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</si>
  <si>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</si>
  <si>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</si>
  <si>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</si>
  <si>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</si>
  <si>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</si>
  <si>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</si>
  <si>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</si>
  <si>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</si>
  <si>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</si>
  <si>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</si>
  <si>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</si>
  <si>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</si>
  <si>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</si>
  <si>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</si>
  <si>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</si>
  <si>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</si>
  <si>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</si>
  <si>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</si>
  <si>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</si>
  <si>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</si>
  <si>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</si>
  <si>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</si>
  <si>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</si>
  <si>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</si>
  <si>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</si>
  <si>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</si>
  <si>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</si>
  <si>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</si>
  <si>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</si>
  <si>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</si>
  <si>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</si>
  <si>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</si>
  <si>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</si>
  <si>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</si>
  <si>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</si>
  <si>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</si>
  <si>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</si>
  <si>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</si>
  <si>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</si>
  <si>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</si>
  <si>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</si>
  <si>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</si>
  <si>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</si>
  <si>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</si>
  <si>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</si>
  <si>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</si>
  <si>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</si>
  <si>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</si>
  <si>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</si>
  <si>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</si>
  <si>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</si>
  <si>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</si>
  <si>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</si>
  <si>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</si>
  <si>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</si>
  <si>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</si>
  <si>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</si>
  <si>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</si>
  <si>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</si>
  <si>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</si>
  <si>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</si>
  <si>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</si>
  <si>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</si>
  <si>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</si>
  <si>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</si>
  <si>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</si>
  <si>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</si>
  <si>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</si>
  <si>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</si>
  <si>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</si>
  <si>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</si>
  <si>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</si>
  <si>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</si>
  <si>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</si>
  <si>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</si>
  <si>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</si>
  <si>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</si>
  <si>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</si>
  <si>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</si>
  <si>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</si>
  <si>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</si>
  <si>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</si>
  <si>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</si>
  <si>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</si>
  <si>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</si>
  <si>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</si>
  <si>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</si>
  <si>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</si>
  <si>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</si>
  <si>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</si>
  <si>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</si>
  <si>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</si>
  <si>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</si>
  <si>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</si>
  <si>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</si>
  <si>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</si>
  <si>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</si>
  <si>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</si>
  <si>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</si>
  <si>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</si>
  <si>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</si>
  <si>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</si>
  <si>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</si>
  <si>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</si>
  <si>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</si>
  <si>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</si>
  <si>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</si>
  <si>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</si>
  <si>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</si>
  <si>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</si>
  <si>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</si>
  <si>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</si>
  <si>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</si>
  <si>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</si>
  <si>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</si>
  <si>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</si>
  <si>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</si>
  <si>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</si>
  <si>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</si>
  <si>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</si>
  <si>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</si>
  <si>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</si>
  <si>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</si>
  <si>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</si>
  <si>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</si>
  <si>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</si>
  <si>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</si>
  <si>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</si>
  <si>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</si>
  <si>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</si>
  <si>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</si>
  <si>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</si>
  <si>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</si>
  <si>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</si>
  <si>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</si>
  <si>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</si>
  <si>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</si>
  <si>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</si>
  <si>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</si>
  <si>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</si>
  <si>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</si>
  <si>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</si>
  <si>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</si>
  <si>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</si>
  <si>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</si>
  <si>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</si>
  <si>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</si>
  <si>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</si>
  <si>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</si>
  <si>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</si>
  <si>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</si>
  <si>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</si>
  <si>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</si>
  <si>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</si>
  <si>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</si>
  <si>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</si>
  <si>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</si>
  <si>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</si>
  <si>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</si>
  <si>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</si>
  <si>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</si>
  <si>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</si>
  <si>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</si>
  <si>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</si>
  <si>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</si>
  <si>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</si>
  <si>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</si>
  <si>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</si>
  <si>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</si>
  <si>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</si>
  <si>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</si>
  <si>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</si>
  <si>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</si>
  <si>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</si>
  <si>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</si>
  <si>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</si>
  <si>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</si>
  <si>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</si>
  <si>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</si>
  <si>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</si>
  <si>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</si>
  <si>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</si>
  <si>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</si>
  <si>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</si>
  <si>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</si>
  <si>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</si>
  <si>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</si>
  <si>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</si>
  <si>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</si>
  <si>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</si>
  <si>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</si>
  <si>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</si>
  <si>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</si>
  <si>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</si>
  <si>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</si>
  <si>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</si>
  <si>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</si>
  <si>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</si>
  <si>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</si>
  <si>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</si>
  <si>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</si>
  <si>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</si>
  <si>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</si>
  <si>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</si>
  <si>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</si>
  <si>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</si>
  <si>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</si>
  <si>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</si>
  <si>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</si>
  <si>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</si>
  <si>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</si>
  <si>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</si>
  <si>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</si>
  <si>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</si>
  <si>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</si>
  <si>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</si>
  <si>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</si>
  <si>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</si>
  <si>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</si>
  <si>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</si>
  <si>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</si>
  <si>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</si>
  <si>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</si>
  <si>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</si>
  <si>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</si>
  <si>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</si>
  <si>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</si>
  <si>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</si>
  <si>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</si>
  <si>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</si>
  <si>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</si>
  <si>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</si>
  <si>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</si>
  <si>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</si>
  <si>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</si>
  <si>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</si>
  <si>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</si>
  <si>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</si>
  <si>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</si>
  <si>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</si>
  <si>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</si>
  <si>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</si>
  <si>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</si>
  <si>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</si>
  <si>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</si>
  <si>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</si>
  <si>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</si>
  <si>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</si>
  <si>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</si>
  <si>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</si>
  <si>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</si>
  <si>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</si>
  <si>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</si>
  <si>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</si>
  <si>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</si>
  <si>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</si>
  <si>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</si>
  <si>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</si>
  <si>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</si>
  <si>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</si>
  <si>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</si>
  <si>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</si>
  <si>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</si>
  <si>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</si>
  <si>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</si>
  <si>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</si>
  <si>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</si>
  <si>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</si>
  <si>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</si>
  <si>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</si>
  <si>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</si>
  <si>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</si>
  <si>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</si>
  <si>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</si>
  <si>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</si>
  <si>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</si>
  <si>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</si>
  <si>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</si>
  <si>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</si>
  <si>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</si>
  <si>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</si>
  <si>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</si>
  <si>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</si>
  <si>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</si>
  <si>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</si>
  <si>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</si>
  <si>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</si>
  <si>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</si>
  <si>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</si>
  <si>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</si>
  <si>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</si>
  <si>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</si>
  <si>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</si>
  <si>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</si>
  <si>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</si>
  <si>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</si>
  <si>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</si>
  <si>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</si>
  <si>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</si>
  <si>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</si>
  <si>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</si>
  <si>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</si>
  <si>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</si>
  <si>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</si>
  <si>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</si>
  <si>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</si>
  <si>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</si>
  <si>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</si>
  <si>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</si>
  <si>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</si>
  <si>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</si>
  <si>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</si>
  <si>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</si>
  <si>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</si>
  <si>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</si>
  <si>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</si>
  <si>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</si>
  <si>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</si>
  <si>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</si>
  <si>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</si>
  <si>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</si>
  <si>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</si>
  <si>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</si>
  <si>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</si>
  <si>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</si>
  <si>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</si>
  <si>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</si>
  <si>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</si>
  <si>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</si>
  <si>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</si>
  <si>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</si>
  <si>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</si>
  <si>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</si>
  <si>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</si>
  <si>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</si>
  <si>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</si>
  <si>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</si>
  <si>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</si>
  <si>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</si>
  <si>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</si>
  <si>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</si>
  <si>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</si>
  <si>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</si>
  <si>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</si>
  <si>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</si>
  <si>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</si>
  <si>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</si>
  <si>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</si>
  <si>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</si>
  <si>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</si>
  <si>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</si>
  <si>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</si>
  <si>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</si>
  <si>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</si>
  <si>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</si>
  <si>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</si>
  <si>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</si>
  <si>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</si>
  <si>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</si>
  <si>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</si>
  <si>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</si>
  <si>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</si>
  <si>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</si>
  <si>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</si>
  <si>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</si>
  <si>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</si>
  <si>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</si>
  <si>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</si>
  <si>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</si>
  <si>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</si>
  <si>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</si>
  <si>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</si>
  <si>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</si>
  <si>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</si>
  <si>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</si>
  <si>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</si>
  <si>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</si>
  <si>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</si>
  <si>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</si>
  <si>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</si>
  <si>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</si>
  <si>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</si>
  <si>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</si>
  <si>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</si>
  <si>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</si>
  <si>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</si>
  <si>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</si>
  <si>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</si>
  <si>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</si>
  <si>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</si>
  <si>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</si>
  <si>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</si>
  <si>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</si>
  <si>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</si>
  <si>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</si>
  <si>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</si>
  <si>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</si>
  <si>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</si>
  <si>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</si>
  <si>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</si>
  <si>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</si>
  <si>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</si>
  <si>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</si>
  <si>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</si>
  <si>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</si>
  <si>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</si>
  <si>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</si>
  <si>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</si>
  <si>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</si>
  <si>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</si>
  <si>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</si>
  <si>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</si>
  <si>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</si>
  <si>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</si>
  <si>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</si>
  <si>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</si>
  <si>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</si>
  <si>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</si>
  <si>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</si>
  <si>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</si>
  <si>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</si>
  <si>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</si>
  <si>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</si>
  <si>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</si>
  <si>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</si>
  <si>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</si>
  <si>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</si>
  <si>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</si>
  <si>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</si>
  <si>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</si>
  <si>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</si>
  <si>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</si>
  <si>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</si>
  <si>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</si>
  <si>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</si>
  <si>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</si>
  <si>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</si>
  <si>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</si>
  <si>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</si>
  <si>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</si>
  <si>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</si>
  <si>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</si>
  <si>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</si>
  <si>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</si>
  <si>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</si>
  <si>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</si>
  <si>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</si>
  <si>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</si>
  <si>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</si>
  <si>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</si>
  <si>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</si>
  <si>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</si>
  <si>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</si>
  <si>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</si>
  <si>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</si>
  <si>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</si>
  <si>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</si>
  <si>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</si>
  <si>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</si>
  <si>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</si>
  <si>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</si>
  <si>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</si>
  <si>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</si>
  <si>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</si>
  <si>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</si>
  <si>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</si>
  <si>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</si>
  <si>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</si>
  <si>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</si>
  <si>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</si>
  <si>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</si>
  <si>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</si>
  <si>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</si>
  <si>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</si>
  <si>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</si>
  <si>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</si>
  <si>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</si>
  <si>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</si>
  <si>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</si>
  <si>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</si>
  <si>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</si>
  <si>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</si>
  <si>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</si>
  <si>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</si>
  <si>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</si>
  <si>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</si>
  <si>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</si>
  <si>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</si>
  <si>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</si>
  <si>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</si>
  <si>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</si>
  <si>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</si>
  <si>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</si>
  <si>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</si>
  <si>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</si>
  <si>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</si>
  <si>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</si>
  <si>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</si>
  <si>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</si>
  <si>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</si>
  <si>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</si>
  <si>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</si>
  <si>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</si>
  <si>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</si>
  <si>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</si>
  <si>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</si>
  <si>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</si>
  <si>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</si>
  <si>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</si>
  <si>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</si>
  <si>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</si>
  <si>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</si>
  <si>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</si>
  <si>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</si>
  <si>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</si>
  <si>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</si>
  <si>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</si>
  <si>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</si>
  <si>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</si>
  <si>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</si>
  <si>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</si>
  <si>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</si>
  <si>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</si>
  <si>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</si>
  <si>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</si>
  <si>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</si>
  <si>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</si>
  <si>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</si>
  <si>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</si>
  <si>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</si>
  <si>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</si>
  <si>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</si>
  <si>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</si>
  <si>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</si>
  <si>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</si>
  <si>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</si>
  <si>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</si>
  <si>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</si>
  <si>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</si>
  <si>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</si>
  <si>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</si>
  <si>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</si>
  <si>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</si>
  <si>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</si>
  <si>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</si>
  <si>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</si>
  <si>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</si>
  <si>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</si>
  <si>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</si>
  <si>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</si>
  <si>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</si>
  <si>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</si>
  <si>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</si>
  <si>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</si>
  <si>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</si>
  <si>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</si>
  <si>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</si>
  <si>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</si>
  <si>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</si>
  <si>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</si>
  <si>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</si>
  <si>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</si>
  <si>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</si>
  <si>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</si>
  <si>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</si>
  <si>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</si>
  <si>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</si>
  <si>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</si>
  <si>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</si>
  <si>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</si>
  <si>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</si>
  <si>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</si>
  <si>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</si>
  <si>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</si>
  <si>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</si>
  <si>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</si>
  <si>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</si>
  <si>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</si>
  <si>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</si>
  <si>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</si>
  <si>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</si>
  <si>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</si>
  <si>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</si>
  <si>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</si>
  <si>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</si>
  <si>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</si>
  <si>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</si>
  <si>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</si>
  <si>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</si>
  <si>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</si>
  <si>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</si>
  <si>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</si>
  <si>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</si>
  <si>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</si>
  <si>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</si>
  <si>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</si>
  <si>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</si>
  <si>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</si>
  <si>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</si>
  <si>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</si>
  <si>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</si>
  <si>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</si>
  <si>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</si>
  <si>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</si>
  <si>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</si>
  <si>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</si>
  <si>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</si>
  <si>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</si>
  <si>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</si>
  <si>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</si>
  <si>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</si>
  <si>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</si>
  <si>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</si>
  <si>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</si>
  <si>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</si>
  <si>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</si>
  <si>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</si>
  <si>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</si>
  <si>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</si>
  <si>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</si>
  <si>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</si>
  <si>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</si>
  <si>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</si>
  <si>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</si>
  <si>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</si>
  <si>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</si>
  <si>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</si>
  <si>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</si>
  <si>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</si>
  <si>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</si>
  <si>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</si>
  <si>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</si>
  <si>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</si>
  <si>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</si>
  <si>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</si>
  <si>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</si>
  <si>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</si>
  <si>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</si>
  <si>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</si>
  <si>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</si>
  <si>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</si>
  <si>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</si>
  <si>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</si>
  <si>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</si>
  <si>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</si>
  <si>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</si>
  <si>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</si>
  <si>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</si>
  <si>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</si>
  <si>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</si>
  <si>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</si>
  <si>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</si>
  <si>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</si>
  <si>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</si>
  <si>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</si>
  <si>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</si>
  <si>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</si>
  <si>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</si>
  <si>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</si>
  <si>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</si>
  <si>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</si>
  <si>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</si>
  <si>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</si>
  <si>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</si>
  <si>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</si>
  <si>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</si>
  <si>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</si>
  <si>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</si>
  <si>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</si>
  <si>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</si>
  <si>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</si>
  <si>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</si>
  <si>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</si>
  <si>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</si>
  <si>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</si>
  <si>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</si>
  <si>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</si>
  <si>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</si>
  <si>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</si>
  <si>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</si>
  <si>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</si>
  <si>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</si>
  <si>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</si>
  <si>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</si>
  <si>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</si>
  <si>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</si>
  <si>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</si>
  <si>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</si>
  <si>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</si>
  <si>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</si>
  <si>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</si>
  <si>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</si>
  <si>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</si>
  <si>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</si>
  <si>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</si>
  <si>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</si>
  <si>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</si>
  <si>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</si>
  <si>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</si>
  <si>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</si>
  <si>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</si>
  <si>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</si>
  <si>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</si>
  <si>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</si>
  <si>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</si>
  <si>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</si>
  <si>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</si>
  <si>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</si>
  <si>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</si>
  <si>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</si>
  <si>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</si>
  <si>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</si>
  <si>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</si>
  <si>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</si>
  <si>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</si>
  <si>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</si>
  <si>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</si>
  <si>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</si>
  <si>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</si>
  <si>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</si>
  <si>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</si>
  <si>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</si>
  <si>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</si>
  <si>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</si>
  <si>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</si>
  <si>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</si>
  <si>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</si>
  <si>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</si>
  <si>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</si>
  <si>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</si>
  <si>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</si>
  <si>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</si>
  <si>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</si>
  <si>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</si>
  <si>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</si>
  <si>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</si>
  <si>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</si>
  <si>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</si>
  <si>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</si>
  <si>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</si>
  <si>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</si>
  <si>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</si>
  <si>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</si>
  <si>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</si>
  <si>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</si>
  <si>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</si>
  <si>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</si>
  <si>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</si>
  <si>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</si>
  <si>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</si>
  <si>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</si>
  <si>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</si>
  <si>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</si>
  <si>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</si>
  <si>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</si>
  <si>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</si>
  <si>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</si>
  <si>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</si>
  <si>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</si>
  <si>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</si>
  <si>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</si>
  <si>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</si>
  <si>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</si>
  <si>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</si>
  <si>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</si>
  <si>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</si>
  <si>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</si>
  <si>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</si>
  <si>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</si>
  <si>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</si>
  <si>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</si>
  <si>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</si>
  <si>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</si>
  <si>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</si>
  <si>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</si>
  <si>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</si>
  <si>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</si>
  <si>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</si>
  <si>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</si>
  <si>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</si>
  <si>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</si>
  <si>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</si>
  <si>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</si>
  <si>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</si>
  <si>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</si>
  <si>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</si>
  <si>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</si>
  <si>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</si>
  <si>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</si>
  <si>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</si>
  <si>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</si>
  <si>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</si>
  <si>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</si>
  <si>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</si>
  <si>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</si>
  <si>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</si>
  <si>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</si>
  <si>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</si>
  <si>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</si>
  <si>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</si>
  <si>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</si>
  <si>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</si>
  <si>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</si>
  <si>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</si>
  <si>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</si>
  <si>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</si>
  <si>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</si>
  <si>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</si>
  <si>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</si>
  <si>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</si>
  <si>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</si>
  <si>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</si>
  <si>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</si>
  <si>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</si>
  <si>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</si>
  <si>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</si>
  <si>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</si>
  <si>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</si>
  <si>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</si>
  <si>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</si>
  <si>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</si>
  <si>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</si>
  <si>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</si>
  <si>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</si>
  <si>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</si>
  <si>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</si>
  <si>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</si>
  <si>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</si>
  <si>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</si>
  <si>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</si>
  <si>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</si>
  <si>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</si>
  <si>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</si>
  <si>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</si>
  <si>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</si>
  <si>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</si>
  <si>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</si>
  <si>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</si>
  <si>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</si>
  <si>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</si>
  <si>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</si>
  <si>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</si>
  <si>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</si>
  <si>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</si>
  <si>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</si>
  <si>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</si>
  <si>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</si>
  <si>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</si>
  <si>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</si>
  <si>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</si>
  <si>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</si>
  <si>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</si>
  <si>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</si>
  <si>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</si>
  <si>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</si>
  <si>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</si>
  <si>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</si>
  <si>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</si>
  <si>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</si>
  <si>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</si>
  <si>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</si>
  <si>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</si>
  <si>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</si>
  <si>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</si>
  <si>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</si>
  <si>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</si>
  <si>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</si>
  <si>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</si>
  <si>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</si>
  <si>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</si>
  <si>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</si>
  <si>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</si>
  <si>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</si>
  <si>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</si>
  <si>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</si>
  <si>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</si>
  <si>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</si>
  <si>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</si>
  <si>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</si>
  <si>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</si>
  <si>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</si>
  <si>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</si>
  <si>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</si>
  <si>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</si>
  <si>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</si>
  <si>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</si>
  <si>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</si>
  <si>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</si>
  <si>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</si>
  <si>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</si>
  <si>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</si>
  <si>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</si>
  <si>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</si>
  <si>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</si>
  <si>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</si>
  <si>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</si>
  <si>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</si>
  <si>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</si>
  <si>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</si>
  <si>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</si>
  <si>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</si>
  <si>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</si>
  <si>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</si>
  <si>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</si>
  <si>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</si>
  <si>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</si>
  <si>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</si>
  <si>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</si>
  <si>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</si>
  <si>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</si>
  <si>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</si>
  <si>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</si>
  <si>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</si>
  <si>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</si>
  <si>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</si>
  <si>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</si>
  <si>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</si>
  <si>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</si>
  <si>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</si>
  <si>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</si>
  <si>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</si>
  <si>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</si>
  <si>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</si>
  <si>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</si>
  <si>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</si>
  <si>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</si>
  <si>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</si>
  <si>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</si>
  <si>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</si>
  <si>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</si>
  <si>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</si>
  <si>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</si>
  <si>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</si>
  <si>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</si>
  <si>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</si>
  <si>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</si>
  <si>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</si>
  <si>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</si>
  <si>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</si>
  <si>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</si>
  <si>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</si>
  <si>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</si>
  <si>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</si>
  <si>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</si>
  <si>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</si>
  <si>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</si>
  <si>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</si>
  <si>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</si>
  <si>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</si>
  <si>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</si>
  <si>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</si>
  <si>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</si>
  <si>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</si>
  <si>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</si>
  <si>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</si>
  <si>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</si>
  <si>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</si>
  <si>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</si>
  <si>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</si>
  <si>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</si>
  <si>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</si>
  <si>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</si>
  <si>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</si>
  <si>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</si>
  <si>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</si>
  <si>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</si>
  <si>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</si>
  <si>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</si>
  <si>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</si>
  <si>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</si>
  <si>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</si>
  <si>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</si>
  <si>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</si>
  <si>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</si>
  <si>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</si>
  <si>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</si>
  <si>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</si>
  <si>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</si>
  <si>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</si>
  <si>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</si>
  <si>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</si>
  <si>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</si>
  <si>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</si>
  <si>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</si>
  <si>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</si>
  <si>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</si>
  <si>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</si>
  <si>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</si>
  <si>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</si>
  <si>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</si>
  <si>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</si>
  <si>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</si>
  <si>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</si>
  <si>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</si>
  <si>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</si>
  <si>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</si>
  <si>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</si>
  <si>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</si>
  <si>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</si>
  <si>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</si>
  <si>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</si>
  <si>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</si>
  <si>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</si>
  <si>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</si>
  <si>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</si>
  <si>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</si>
  <si>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</si>
  <si>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</si>
  <si>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</si>
  <si>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</si>
  <si>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</si>
  <si>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</si>
  <si>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</si>
  <si>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</si>
  <si>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</si>
  <si>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</si>
  <si>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</si>
  <si>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</si>
  <si>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</si>
  <si>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</si>
  <si>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</si>
  <si>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</si>
  <si>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</si>
  <si>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</si>
  <si>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</si>
  <si>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</si>
  <si>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</si>
  <si>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</si>
  <si>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</si>
  <si>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</si>
  <si>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</si>
  <si>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</si>
  <si>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</si>
  <si>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</si>
  <si>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</si>
  <si>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</si>
  <si>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</si>
  <si>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</si>
  <si>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</si>
  <si>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</si>
  <si>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</si>
  <si>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</si>
  <si>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</si>
  <si>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</si>
  <si>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</si>
  <si>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</si>
  <si>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</si>
  <si>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</si>
  <si>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</si>
  <si>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</si>
  <si>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</si>
  <si>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</si>
  <si>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</si>
  <si>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</si>
  <si>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</si>
  <si>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</si>
  <si>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</si>
  <si>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</si>
  <si>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</si>
  <si>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</si>
  <si>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</si>
  <si>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</si>
  <si>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</si>
  <si>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</si>
  <si>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</si>
  <si>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</si>
  <si>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</si>
  <si>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</si>
  <si>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</si>
  <si>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</si>
  <si>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</si>
  <si>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</si>
  <si>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</si>
  <si>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</si>
  <si>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</si>
  <si>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</si>
  <si>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</si>
  <si>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</si>
  <si>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</si>
  <si>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</si>
  <si>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</si>
  <si>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</si>
  <si>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</si>
  <si>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</si>
  <si>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</si>
  <si>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</si>
  <si>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</si>
  <si>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</si>
  <si>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</si>
  <si>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</si>
  <si>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</si>
  <si>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</si>
  <si>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</si>
  <si>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</si>
  <si>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</si>
  <si>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</si>
  <si>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</si>
  <si>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</si>
  <si>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</si>
  <si>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</si>
  <si>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</si>
  <si>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</si>
  <si>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</si>
  <si>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</si>
  <si>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</si>
  <si>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</si>
  <si>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</si>
  <si>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</si>
  <si>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</si>
  <si>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</si>
  <si>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</si>
  <si>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</si>
  <si>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</si>
  <si>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</si>
  <si>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</si>
  <si>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</si>
  <si>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</si>
  <si>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</si>
  <si>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</si>
  <si>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</si>
  <si>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</si>
  <si>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</si>
  <si>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</si>
  <si>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</si>
  <si>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</si>
  <si>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</si>
  <si>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</si>
  <si>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</si>
  <si>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</si>
  <si>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</si>
  <si>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</si>
  <si>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</si>
  <si>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</si>
  <si>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</si>
  <si>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</si>
  <si>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</si>
  <si>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</si>
  <si>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</si>
  <si>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</si>
  <si>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</si>
  <si>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</si>
  <si>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</si>
  <si>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</si>
  <si>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</si>
  <si>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</si>
  <si>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</si>
  <si>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</si>
  <si>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</si>
  <si>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</si>
  <si>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</si>
  <si>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</si>
  <si>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</si>
  <si>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</si>
  <si>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</si>
  <si>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</si>
  <si>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</si>
  <si>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</si>
  <si>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</si>
  <si>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</si>
  <si>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</si>
  <si>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</si>
  <si>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</si>
  <si>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</si>
  <si>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</si>
  <si>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</si>
  <si>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</si>
  <si>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</si>
  <si>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</si>
  <si>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</si>
  <si>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</si>
  <si>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</si>
  <si>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</si>
  <si>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</si>
  <si>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</si>
  <si>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</si>
  <si>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</si>
  <si>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</si>
  <si>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</si>
  <si>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</si>
  <si>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</si>
  <si>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</si>
  <si>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</si>
  <si>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</si>
  <si>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</si>
  <si>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</si>
  <si>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</si>
  <si>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</si>
  <si>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</si>
  <si>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</si>
  <si>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</si>
  <si>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</si>
  <si>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</si>
  <si>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</si>
  <si>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</si>
  <si>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</si>
  <si>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</si>
  <si>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</si>
  <si>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</si>
  <si>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</si>
  <si>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</si>
  <si>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</si>
  <si>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</si>
  <si>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</si>
  <si>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</si>
  <si>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</si>
  <si>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</si>
  <si>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</si>
  <si>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</si>
  <si>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</si>
  <si>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</si>
  <si>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</si>
  <si>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</si>
  <si>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</si>
  <si>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</si>
  <si>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</si>
  <si>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</si>
  <si>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</si>
  <si>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</si>
  <si>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</si>
  <si>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</si>
  <si>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</si>
  <si>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</si>
  <si>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</si>
  <si>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</si>
  <si>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</si>
  <si>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</si>
  <si>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</si>
  <si>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</si>
  <si>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</si>
  <si>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</si>
  <si>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</si>
  <si>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</si>
  <si>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</si>
  <si>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</si>
  <si>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</si>
  <si>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</si>
  <si>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</si>
  <si>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</si>
  <si>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</si>
  <si>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</si>
  <si>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</si>
  <si>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</si>
  <si>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</si>
  <si>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</si>
  <si>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</si>
  <si>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</si>
  <si>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</si>
  <si>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</si>
  <si>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</si>
  <si>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</si>
  <si>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</si>
  <si>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</si>
  <si>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</si>
  <si>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</si>
  <si>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</si>
  <si>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</si>
  <si>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</si>
  <si>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</si>
  <si>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</si>
  <si>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</si>
  <si>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</si>
  <si>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</si>
  <si>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</si>
  <si>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</si>
  <si>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</si>
  <si>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</si>
  <si>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</si>
  <si>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</si>
  <si>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</si>
  <si>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</si>
  <si>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</si>
  <si>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</si>
  <si>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</si>
  <si>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</si>
  <si>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</si>
  <si>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</si>
  <si>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</si>
  <si>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</si>
  <si>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</si>
  <si>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</si>
  <si>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</si>
  <si>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</si>
  <si>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</si>
  <si>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</si>
  <si>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</si>
  <si>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</si>
  <si>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</si>
  <si>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</si>
  <si>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</si>
  <si>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</si>
  <si>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</si>
  <si>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</si>
  <si>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</si>
  <si>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</si>
  <si>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</si>
  <si>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</si>
  <si>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</si>
  <si>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</si>
  <si>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</si>
  <si>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</si>
  <si>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</si>
  <si>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</si>
  <si>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</si>
  <si>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</si>
  <si>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</si>
  <si>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</si>
  <si>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</si>
  <si>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</si>
  <si>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</si>
  <si>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</si>
  <si>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</si>
  <si>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</si>
  <si>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</si>
  <si>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</si>
  <si>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</si>
  <si>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</si>
  <si>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</si>
  <si>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</si>
  <si>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</si>
  <si>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</si>
  <si>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</si>
  <si>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</si>
  <si>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</si>
  <si>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</si>
  <si>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</si>
  <si>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</si>
  <si>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</si>
  <si>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</si>
  <si>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</si>
  <si>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</si>
  <si>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</si>
  <si>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</si>
  <si>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</si>
  <si>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</si>
  <si>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</si>
  <si>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</si>
  <si>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</si>
  <si>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</si>
  <si>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</si>
  <si>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</si>
  <si>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</si>
  <si>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</si>
  <si>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</si>
  <si>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</si>
  <si>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</si>
  <si>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</si>
  <si>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</si>
  <si>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</si>
  <si>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</si>
  <si>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</si>
  <si>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</si>
  <si>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</si>
  <si>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</si>
  <si>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</si>
  <si>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</si>
  <si>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</si>
  <si>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</si>
  <si>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</si>
  <si>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</si>
  <si>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</si>
  <si>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</si>
  <si>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</si>
  <si>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</si>
  <si>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</si>
  <si>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</si>
  <si>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</si>
  <si>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</si>
  <si>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</si>
  <si>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</si>
  <si>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</si>
  <si>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</si>
  <si>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</si>
  <si>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</si>
  <si>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</si>
  <si>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</si>
  <si>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</si>
  <si>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</si>
  <si>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</si>
  <si>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</si>
  <si>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</si>
  <si>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</si>
  <si>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</si>
  <si>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</si>
  <si>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</si>
  <si>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</si>
  <si>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</si>
  <si>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</si>
  <si>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</si>
  <si>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</si>
  <si>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</si>
  <si>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</si>
  <si>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</si>
  <si>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</si>
  <si>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</si>
  <si>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</si>
  <si>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</si>
  <si>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</si>
  <si>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</si>
  <si>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</si>
  <si>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</si>
  <si>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</si>
  <si>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</si>
  <si>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</si>
  <si>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</si>
  <si>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</si>
  <si>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</si>
  <si>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</si>
  <si>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</si>
  <si>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</si>
  <si>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</si>
  <si>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</si>
  <si>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</si>
  <si>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</si>
  <si>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</si>
  <si>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</si>
  <si>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</si>
  <si>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</si>
  <si>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</si>
  <si>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</si>
  <si>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</si>
  <si>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</si>
  <si>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</si>
  <si>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</si>
  <si>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</si>
  <si>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</si>
  <si>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</si>
  <si>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</si>
  <si>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</si>
  <si>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</si>
  <si>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</si>
  <si>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</si>
  <si>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</si>
  <si>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</si>
  <si>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</si>
  <si>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</si>
  <si>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</si>
  <si>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</si>
  <si>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</si>
  <si>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</si>
  <si>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</si>
  <si>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</si>
  <si>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</si>
  <si>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</si>
  <si>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</si>
  <si>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</si>
  <si>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</si>
  <si>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</si>
  <si>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</si>
  <si>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</si>
  <si>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</si>
  <si>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</si>
  <si>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</si>
  <si>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</si>
  <si>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</si>
  <si>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</si>
  <si>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</si>
  <si>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</si>
  <si>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</si>
  <si>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</si>
  <si>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</si>
  <si>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</si>
  <si>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</si>
  <si>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</si>
  <si>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</si>
  <si>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</si>
  <si>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</si>
  <si>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</si>
  <si>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</si>
  <si>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</si>
  <si>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</si>
  <si>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</si>
  <si>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</si>
  <si>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</si>
  <si>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</si>
  <si>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</si>
  <si>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</si>
  <si>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</si>
  <si>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</si>
  <si>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</si>
  <si>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</si>
  <si>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</si>
  <si>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</si>
  <si>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</si>
  <si>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</si>
  <si>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</si>
  <si>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</si>
  <si>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</si>
  <si>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</si>
  <si>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</si>
  <si>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</si>
  <si>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</si>
  <si>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</si>
  <si>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</si>
  <si>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</si>
  <si>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</si>
  <si>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</si>
  <si>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</si>
  <si>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</si>
  <si>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</si>
  <si>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</si>
  <si>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</si>
  <si>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</si>
  <si>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</si>
  <si>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</si>
  <si>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</si>
  <si>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</si>
  <si>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</si>
  <si>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</si>
  <si>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</si>
  <si>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</si>
  <si>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</si>
  <si>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</si>
  <si>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</si>
  <si>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</si>
  <si>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</si>
  <si>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</si>
  <si>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</si>
  <si>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</si>
  <si>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</si>
  <si>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</si>
  <si>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</si>
  <si>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</si>
  <si>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</si>
  <si>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</si>
  <si>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</si>
  <si>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</si>
  <si>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</si>
  <si>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</si>
  <si>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</si>
  <si>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</si>
  <si>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</si>
  <si>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</si>
  <si>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</si>
  <si>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</si>
  <si>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</si>
  <si>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</si>
  <si>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</si>
  <si>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</si>
  <si>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</si>
  <si>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</si>
  <si>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</si>
  <si>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</si>
  <si>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</si>
  <si>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</si>
  <si>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</si>
  <si>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</si>
  <si>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</si>
  <si>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</si>
  <si>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</si>
  <si>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</si>
  <si>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</si>
  <si>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</si>
  <si>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</si>
  <si>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</si>
  <si>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</si>
  <si>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</si>
  <si>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</si>
  <si>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</si>
  <si>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</si>
  <si>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</si>
  <si>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</si>
  <si>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</si>
  <si>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</si>
  <si>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</si>
  <si>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</si>
  <si>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</si>
  <si>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</si>
  <si>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</si>
  <si>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</si>
  <si>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</si>
  <si>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</si>
  <si>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</si>
  <si>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</si>
  <si>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</si>
  <si>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</si>
  <si>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</si>
  <si>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</si>
  <si>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</si>
  <si>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</si>
  <si>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</si>
  <si>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</si>
  <si>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</si>
  <si>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</si>
  <si>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</si>
  <si>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</si>
  <si>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</si>
  <si>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</si>
  <si>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</si>
  <si>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</si>
  <si>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</si>
  <si>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</si>
  <si>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</si>
  <si>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</si>
  <si>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</si>
  <si>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</si>
  <si>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</si>
  <si>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</si>
  <si>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</si>
  <si>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</si>
  <si>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</si>
  <si>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</si>
  <si>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</si>
  <si>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</si>
  <si>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</si>
  <si>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</si>
  <si>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</si>
  <si>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</si>
  <si>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</si>
  <si>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</si>
  <si>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</si>
  <si>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</si>
  <si>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</si>
  <si>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</si>
  <si>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</si>
  <si>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</si>
  <si>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</si>
  <si>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</si>
  <si>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</si>
  <si>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</si>
  <si>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</si>
  <si>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</si>
  <si>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</si>
  <si>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</si>
  <si>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</si>
  <si>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</si>
  <si>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</si>
  <si>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</si>
  <si>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</si>
  <si>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</si>
  <si>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</si>
  <si>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</si>
  <si>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</si>
  <si>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</si>
  <si>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</si>
  <si>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</si>
  <si>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</si>
  <si>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</si>
  <si>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</si>
  <si>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</si>
  <si>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</si>
  <si>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</si>
  <si>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</si>
  <si>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</si>
  <si>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</si>
  <si>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</si>
  <si>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</si>
  <si>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</si>
  <si>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</si>
  <si>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</si>
  <si>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</si>
  <si>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</si>
  <si>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</si>
  <si>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</si>
  <si>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</si>
  <si>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</si>
  <si>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</si>
  <si>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</si>
  <si>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</si>
  <si>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</si>
  <si>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</si>
  <si>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</si>
  <si>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</si>
  <si>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</si>
  <si>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</si>
  <si>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</si>
  <si>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</si>
  <si>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</si>
  <si>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</si>
  <si>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</si>
  <si>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</si>
  <si>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</si>
  <si>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</si>
  <si>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</si>
  <si>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</si>
  <si>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</si>
  <si>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</si>
  <si>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</si>
  <si>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</si>
  <si>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</si>
  <si>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</si>
  <si>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</si>
  <si>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</si>
  <si>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</si>
  <si>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</si>
  <si>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</si>
  <si>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</si>
  <si>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</si>
  <si>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</si>
  <si>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</si>
  <si>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</si>
  <si>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</si>
  <si>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</si>
  <si>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</si>
  <si>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</si>
  <si>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</si>
  <si>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</si>
  <si>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</si>
  <si>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</si>
  <si>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</si>
  <si>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</si>
  <si>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</si>
  <si>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</si>
  <si>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</si>
  <si>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</si>
  <si>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</si>
  <si>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</si>
  <si>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</si>
  <si>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</si>
  <si>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</si>
  <si>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</si>
  <si>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</si>
  <si>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</si>
  <si>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</si>
  <si>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</si>
  <si>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</si>
  <si>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</si>
  <si>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</si>
  <si>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</si>
  <si>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</si>
  <si>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</si>
  <si>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</si>
  <si>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</si>
  <si>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</si>
  <si>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</si>
  <si>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</si>
  <si>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</si>
  <si>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</si>
  <si>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</si>
  <si>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</si>
  <si>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</si>
  <si>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</si>
  <si>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</si>
  <si>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</si>
  <si>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</si>
  <si>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</si>
  <si>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</si>
  <si>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</si>
  <si>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</si>
  <si>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</si>
  <si>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</si>
  <si>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</si>
  <si>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</si>
  <si>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</si>
  <si>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</si>
  <si>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</si>
  <si>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</si>
  <si>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</si>
  <si>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</si>
  <si>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</si>
  <si>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</si>
  <si>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</si>
  <si>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</si>
  <si>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</si>
  <si>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</si>
  <si>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</si>
  <si>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</si>
  <si>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</si>
  <si>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</si>
  <si>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</si>
  <si>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</si>
  <si>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</si>
  <si>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</si>
  <si>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</si>
  <si>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</si>
  <si>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</si>
  <si>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</si>
  <si>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</si>
  <si>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</si>
  <si>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</si>
  <si>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</si>
  <si>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</si>
  <si>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</si>
  <si>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</si>
  <si>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</si>
  <si>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</si>
  <si>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</si>
  <si>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</si>
  <si>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</si>
  <si>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</si>
  <si>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</si>
  <si>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</si>
  <si>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</si>
  <si>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</si>
  <si>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</si>
  <si>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</si>
  <si>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</si>
  <si>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</si>
  <si>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</si>
  <si>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</si>
  <si>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</si>
  <si>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</si>
  <si>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</si>
  <si>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</si>
  <si>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</si>
  <si>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</si>
  <si>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</si>
  <si>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</si>
  <si>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</si>
  <si>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</si>
  <si>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</si>
  <si>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</si>
  <si>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</si>
  <si>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</si>
  <si>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</si>
  <si>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</si>
  <si>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</si>
  <si>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</si>
  <si>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</si>
  <si>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</si>
  <si>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</si>
  <si>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</si>
  <si>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</si>
  <si>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</si>
  <si>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</si>
  <si>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</si>
  <si>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</si>
  <si>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</si>
  <si>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</si>
  <si>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</si>
  <si>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</si>
  <si>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</si>
  <si>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</si>
  <si>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</si>
  <si>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</si>
  <si>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</si>
  <si>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</si>
  <si>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</si>
  <si>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</si>
  <si>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</si>
  <si>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</si>
  <si>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</si>
  <si>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</si>
  <si>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</si>
  <si>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</si>
  <si>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</si>
  <si>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</si>
  <si>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</si>
  <si>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</si>
  <si>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</si>
  <si>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</si>
  <si>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</si>
  <si>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</si>
  <si>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</si>
  <si>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</si>
  <si>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</si>
  <si>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</si>
  <si>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</si>
  <si>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</si>
  <si>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</si>
  <si>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</si>
  <si>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</si>
  <si>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</si>
  <si>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</si>
  <si>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</si>
  <si>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</si>
  <si>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</si>
  <si>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</si>
  <si>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</si>
  <si>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</si>
  <si>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</si>
  <si>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</si>
  <si>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</si>
  <si>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</si>
  <si>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</si>
  <si>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</si>
  <si>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</si>
  <si>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</si>
  <si>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</si>
  <si>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</si>
  <si>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</si>
  <si>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</si>
  <si>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</si>
  <si>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</si>
  <si>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</si>
  <si>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</si>
  <si>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</si>
  <si>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</si>
  <si>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</si>
  <si>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</si>
  <si>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</si>
  <si>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</si>
  <si>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</si>
  <si>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</si>
  <si>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</si>
  <si>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</si>
  <si>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</si>
  <si>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</si>
  <si>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</si>
  <si>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</si>
  <si>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</si>
  <si>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</si>
  <si>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</si>
  <si>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</si>
  <si>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</si>
  <si>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</si>
  <si>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</si>
  <si>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</si>
  <si>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</si>
  <si>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</si>
  <si>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</si>
  <si>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</si>
  <si>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</si>
  <si>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</si>
  <si>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</si>
  <si>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</si>
  <si>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</si>
  <si>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</si>
  <si>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</si>
  <si>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</si>
  <si>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</si>
  <si>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</si>
  <si>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</si>
  <si>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</si>
  <si>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</si>
  <si>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</si>
  <si>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</si>
  <si>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</si>
  <si>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</si>
  <si>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</si>
  <si>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</si>
  <si>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</si>
  <si>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</si>
  <si>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</si>
  <si>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</si>
  <si>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</si>
  <si>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</si>
  <si>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</si>
  <si>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</si>
  <si>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</si>
  <si>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</si>
  <si>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</si>
  <si>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</si>
  <si>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</si>
  <si>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</si>
  <si>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</si>
  <si>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</si>
  <si>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</si>
  <si>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</si>
  <si>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</si>
  <si>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</si>
  <si>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</si>
  <si>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</si>
  <si>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</si>
  <si>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</si>
  <si>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</si>
  <si>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</si>
  <si>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</si>
  <si>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</si>
  <si>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</si>
  <si>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</si>
  <si>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</si>
  <si>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</si>
  <si>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</si>
  <si>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</si>
  <si>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</si>
  <si>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</si>
  <si>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</si>
  <si>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</si>
  <si>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</si>
  <si>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</si>
  <si>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</si>
  <si>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</si>
  <si>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</si>
  <si>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</si>
  <si>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</si>
  <si>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</si>
  <si>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</si>
  <si>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</si>
  <si>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</si>
  <si>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</si>
  <si>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</si>
  <si>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</si>
  <si>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</si>
  <si>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</si>
  <si>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</si>
  <si>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</si>
  <si>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</si>
  <si>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</si>
  <si>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</si>
  <si>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</si>
  <si>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</si>
  <si>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</si>
  <si>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</si>
  <si>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</si>
  <si>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</si>
  <si>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</si>
  <si>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</si>
  <si>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</si>
  <si>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</si>
  <si>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</si>
  <si>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</si>
  <si>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</si>
  <si>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</si>
  <si>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</si>
  <si>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</si>
  <si>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</si>
  <si>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</si>
  <si>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</si>
  <si>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</si>
  <si>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</si>
  <si>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</si>
  <si>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</si>
  <si>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</si>
  <si>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</si>
  <si>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</si>
  <si>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</si>
  <si>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</si>
  <si>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</si>
  <si>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</si>
  <si>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</si>
  <si>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</si>
  <si>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</si>
  <si>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</si>
  <si>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</si>
  <si>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</si>
  <si>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</si>
  <si>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</si>
  <si>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</si>
  <si>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</si>
  <si>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</si>
  <si>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</si>
  <si>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</si>
  <si>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</si>
  <si>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</si>
  <si>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</si>
  <si>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</si>
  <si>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</si>
  <si>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</si>
  <si>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</si>
  <si>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</si>
  <si>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</si>
  <si>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</si>
  <si>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</si>
  <si>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</si>
  <si>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</si>
  <si>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</si>
  <si>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</si>
  <si>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</si>
  <si>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</si>
  <si>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</si>
  <si>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</si>
  <si>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</si>
  <si>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</si>
  <si>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</si>
  <si>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</si>
  <si>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</si>
  <si>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</si>
  <si>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</si>
  <si>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</si>
  <si>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</si>
  <si>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</si>
  <si>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</si>
  <si>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</si>
  <si>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</si>
  <si>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</si>
  <si>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</si>
  <si>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</si>
  <si>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</si>
  <si>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</si>
  <si>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</si>
  <si>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</si>
  <si>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</si>
  <si>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</si>
  <si>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</si>
  <si>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</si>
  <si>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</si>
  <si>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</si>
  <si>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</si>
  <si>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</si>
  <si>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</si>
  <si>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</si>
  <si>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</si>
  <si>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</si>
  <si>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</si>
  <si>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</si>
  <si>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</si>
  <si>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</si>
  <si>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</si>
  <si>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</si>
  <si>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</si>
  <si>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</si>
  <si>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</si>
  <si>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</si>
  <si>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</si>
  <si>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</si>
  <si>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</si>
  <si>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</si>
  <si>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</si>
  <si>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</si>
  <si>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</si>
  <si>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</si>
  <si>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</si>
  <si>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</si>
  <si>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</si>
  <si>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</si>
  <si>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</si>
  <si>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</si>
  <si>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</si>
  <si>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</si>
  <si>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</si>
  <si>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</si>
  <si>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</si>
  <si>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</si>
  <si>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</si>
  <si>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</si>
  <si>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</si>
  <si>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</si>
  <si>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</si>
  <si>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</si>
  <si>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</si>
  <si>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</si>
  <si>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</si>
  <si>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</si>
  <si>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</si>
  <si>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</si>
  <si>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</si>
  <si>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</si>
  <si>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</si>
  <si>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</si>
  <si>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</si>
  <si>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</si>
  <si>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</si>
  <si>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</si>
  <si>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</si>
  <si>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</si>
  <si>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</si>
  <si>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</si>
  <si>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</si>
  <si>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</si>
  <si>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</si>
  <si>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</si>
  <si>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</si>
  <si>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</si>
  <si>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</si>
  <si>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</si>
  <si>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</si>
  <si>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</si>
  <si>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</si>
  <si>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</si>
  <si>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</si>
  <si>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</si>
  <si>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</si>
  <si>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</si>
  <si>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</si>
  <si>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</si>
  <si>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</si>
  <si>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</si>
  <si>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</si>
  <si>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</si>
  <si>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</si>
  <si>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</si>
  <si>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</si>
  <si>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</si>
  <si>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</si>
  <si>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</si>
  <si>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</si>
  <si>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</si>
  <si>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</si>
  <si>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</si>
  <si>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</si>
  <si>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</si>
  <si>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</si>
  <si>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</si>
  <si>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</si>
  <si>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</si>
  <si>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</si>
  <si>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</si>
  <si>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</si>
  <si>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</si>
  <si>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</si>
  <si>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</si>
  <si>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</si>
  <si>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</si>
  <si>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</si>
  <si>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</si>
  <si>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</si>
  <si>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</si>
  <si>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</si>
  <si>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</si>
  <si>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</si>
  <si>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</si>
  <si>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</si>
  <si>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</si>
  <si>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</si>
  <si>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</si>
  <si>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</si>
  <si>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</si>
  <si>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</si>
  <si>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</si>
  <si>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</si>
  <si>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</si>
  <si>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</si>
  <si>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</si>
  <si>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</si>
  <si>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</si>
  <si>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</si>
  <si>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</si>
  <si>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</si>
  <si>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</si>
  <si>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</si>
  <si>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</si>
  <si>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</si>
  <si>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</si>
  <si>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</si>
  <si>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</si>
  <si>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</si>
  <si>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</si>
  <si>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</si>
  <si>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</si>
  <si>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</si>
  <si>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</si>
  <si>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</si>
  <si>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</si>
  <si>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</si>
  <si>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</si>
  <si>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</si>
  <si>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</si>
  <si>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</si>
  <si>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</si>
  <si>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</si>
  <si>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</si>
  <si>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</si>
  <si>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</si>
  <si>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</si>
  <si>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</si>
  <si>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</si>
  <si>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</si>
  <si>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</si>
  <si>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</si>
  <si>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</si>
  <si>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</si>
  <si>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</si>
  <si>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</si>
  <si>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</si>
  <si>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</si>
  <si>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</si>
  <si>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</si>
  <si>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</si>
  <si>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</si>
  <si>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</si>
  <si>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</si>
  <si>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</si>
  <si>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</si>
  <si>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</si>
  <si>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</si>
  <si>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</si>
  <si>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</si>
  <si>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</si>
  <si>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</si>
  <si>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</si>
  <si>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</si>
  <si>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</si>
  <si>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</si>
  <si>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</si>
  <si>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</si>
  <si>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</si>
  <si>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</si>
  <si>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</si>
  <si>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</si>
  <si>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</si>
  <si>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</si>
  <si>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</si>
  <si>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</si>
  <si>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</si>
  <si>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</si>
  <si>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</si>
  <si>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</si>
  <si>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</si>
  <si>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</si>
  <si>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</si>
  <si>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</si>
  <si>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</si>
  <si>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</si>
  <si>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</si>
  <si>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</si>
  <si>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</si>
  <si>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</si>
  <si>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</si>
  <si>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</si>
  <si>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</si>
  <si>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</si>
  <si>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</si>
  <si>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</si>
  <si>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</si>
  <si>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</si>
  <si>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</si>
  <si>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</si>
  <si>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</si>
  <si>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</si>
  <si>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</si>
  <si>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</si>
  <si>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</si>
  <si>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</si>
  <si>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</si>
  <si>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</si>
  <si>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</si>
  <si>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</si>
  <si>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</si>
  <si>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</si>
  <si>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</si>
  <si>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</si>
  <si>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</si>
  <si>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</si>
  <si>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</si>
  <si>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</si>
  <si>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</si>
  <si>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</si>
  <si>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</si>
  <si>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</si>
  <si>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</si>
  <si>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</si>
  <si>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</si>
  <si>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</si>
  <si>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</si>
  <si>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</si>
  <si>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</si>
  <si>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</si>
  <si>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</si>
  <si>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</si>
  <si>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</si>
  <si>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</si>
  <si>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</si>
  <si>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</si>
  <si>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</si>
  <si>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</si>
  <si>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</si>
  <si>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</si>
  <si>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</si>
  <si>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</si>
  <si>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</si>
  <si>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</si>
  <si>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</si>
  <si>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</si>
  <si>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</si>
  <si>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</si>
  <si>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</si>
  <si>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</si>
  <si>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</si>
  <si>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</si>
  <si>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</si>
  <si>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</si>
  <si>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</si>
  <si>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</si>
  <si>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</si>
  <si>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</si>
  <si>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</si>
  <si>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</si>
  <si>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</si>
  <si>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</si>
  <si>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</si>
  <si>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</si>
  <si>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</si>
  <si>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</si>
  <si>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</si>
  <si>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</si>
  <si>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</si>
  <si>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</si>
  <si>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</si>
  <si>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</si>
  <si>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</si>
  <si>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</si>
  <si>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</si>
  <si>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</si>
  <si>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</si>
  <si>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</si>
  <si>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</si>
  <si>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</si>
  <si>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</si>
  <si>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</si>
  <si>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</si>
  <si>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</si>
  <si>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</si>
  <si>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</si>
  <si>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</si>
  <si>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</si>
  <si>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</si>
  <si>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</si>
  <si>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</si>
  <si>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</si>
  <si>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</si>
  <si>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</si>
  <si>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</si>
  <si>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</si>
  <si>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</si>
  <si>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</si>
  <si>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</si>
  <si>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</si>
  <si>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</si>
  <si>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</si>
  <si>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</si>
  <si>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</si>
  <si>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</si>
  <si>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</si>
  <si>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</si>
  <si>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</si>
  <si>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</si>
  <si>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</si>
  <si>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</si>
  <si>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</si>
  <si>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</si>
  <si>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</si>
  <si>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</si>
  <si>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</si>
  <si>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</si>
  <si>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</si>
  <si>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</si>
  <si>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</si>
  <si>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</si>
  <si>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</si>
  <si>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</si>
  <si>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</si>
  <si>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</si>
  <si>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</si>
  <si>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</si>
  <si>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</si>
  <si>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</si>
  <si>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</si>
  <si>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</si>
  <si>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</si>
  <si>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</si>
  <si>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</si>
  <si>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</si>
  <si>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</si>
  <si>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</si>
  <si>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</si>
  <si>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</si>
  <si>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</si>
  <si>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</si>
  <si>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</si>
  <si>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</si>
  <si>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</si>
  <si>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</si>
  <si>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</si>
  <si>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</si>
  <si>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</si>
  <si>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</si>
  <si>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</si>
  <si>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</si>
  <si>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</si>
  <si>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</si>
  <si>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</si>
  <si>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</si>
  <si>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</si>
  <si>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</si>
  <si>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</si>
  <si>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</si>
  <si>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</si>
  <si>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</si>
  <si>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</si>
  <si>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</si>
  <si>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</si>
  <si>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</si>
  <si>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</si>
  <si>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</si>
  <si>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</si>
  <si>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</si>
  <si>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</si>
  <si>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</si>
  <si>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</si>
  <si>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</si>
  <si>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</si>
  <si>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</si>
  <si>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</si>
  <si>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</si>
  <si>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</si>
  <si>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</si>
  <si>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</si>
  <si>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</si>
  <si>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</si>
  <si>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</si>
  <si>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</si>
  <si>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</si>
  <si>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</si>
  <si>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</si>
  <si>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</si>
  <si>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</si>
  <si>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</si>
  <si>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</si>
  <si>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</si>
  <si>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</si>
  <si>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</si>
  <si>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</si>
  <si>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</si>
  <si>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</si>
  <si>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</si>
  <si>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</si>
  <si>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</si>
  <si>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</si>
  <si>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</si>
  <si>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</si>
  <si>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</si>
  <si>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</si>
  <si>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</si>
  <si>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</si>
  <si>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</si>
  <si>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</si>
  <si>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</si>
  <si>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</si>
  <si>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</si>
  <si>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</si>
  <si>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</si>
  <si>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</si>
  <si>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</si>
  <si>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</si>
  <si>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</si>
  <si>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</si>
  <si>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</si>
  <si>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</si>
  <si>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</si>
  <si>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</si>
  <si>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</si>
  <si>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</si>
  <si>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</si>
  <si>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</si>
  <si>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</si>
  <si>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</si>
  <si>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</si>
  <si>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</si>
  <si>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</si>
  <si>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</si>
  <si>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</si>
  <si>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</si>
  <si>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</si>
  <si>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</si>
  <si>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</si>
  <si>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</si>
  <si>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</si>
  <si>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</si>
  <si>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</si>
  <si>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</si>
  <si>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</si>
  <si>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</si>
  <si>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</si>
  <si>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</si>
  <si>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</si>
  <si>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</si>
  <si>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</si>
  <si>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</si>
  <si>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</si>
  <si>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</si>
  <si>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</si>
  <si>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</si>
  <si>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</si>
  <si>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</si>
  <si>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</si>
  <si>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</si>
  <si>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</si>
  <si>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</si>
  <si>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</si>
  <si>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</si>
  <si>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</si>
  <si>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</si>
  <si>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</si>
  <si>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</si>
  <si>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</si>
  <si>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</si>
  <si>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</si>
  <si>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</si>
  <si>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</si>
  <si>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</si>
  <si>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</si>
  <si>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</si>
  <si>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</si>
  <si>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</si>
  <si>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</si>
  <si>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</si>
  <si>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</si>
  <si>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</si>
  <si>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</si>
  <si>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</si>
  <si>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</si>
  <si>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</si>
  <si>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</si>
  <si>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</si>
  <si>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</si>
  <si>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</si>
  <si>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</si>
  <si>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</si>
  <si>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</si>
  <si>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</si>
  <si>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</si>
  <si>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</si>
  <si>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</si>
  <si>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</si>
  <si>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</si>
  <si>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</si>
  <si>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</si>
  <si>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</si>
  <si>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</si>
  <si>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</si>
  <si>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</si>
  <si>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</si>
  <si>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</si>
  <si>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</si>
  <si>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</si>
  <si>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</si>
  <si>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</si>
  <si>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</si>
  <si>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</si>
  <si>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</si>
  <si>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</si>
  <si>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</si>
  <si>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</si>
  <si>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</si>
  <si>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</si>
  <si>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</si>
  <si>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</si>
  <si>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</si>
  <si>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</si>
  <si>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</si>
  <si>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</si>
  <si>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</si>
  <si>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</si>
  <si>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</si>
  <si>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</si>
  <si>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</si>
  <si>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</si>
  <si>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</si>
  <si>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</si>
  <si>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</si>
  <si>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</si>
  <si>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</si>
  <si>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</si>
  <si>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</si>
  <si>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</si>
  <si>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</si>
  <si>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</si>
  <si>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</si>
  <si>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</si>
  <si>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</si>
  <si>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</si>
  <si>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</si>
  <si>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</si>
  <si>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</si>
  <si>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</si>
  <si>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</si>
  <si>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</si>
  <si>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</si>
  <si>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</si>
  <si>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</si>
  <si>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</si>
  <si>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</si>
  <si>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</si>
  <si>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</si>
  <si>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</si>
  <si>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</si>
  <si>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</si>
  <si>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</si>
  <si>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</si>
  <si>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</si>
  <si>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</si>
  <si>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</si>
  <si>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</si>
  <si>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</si>
  <si>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</si>
  <si>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</si>
  <si>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</si>
  <si>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</si>
  <si>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</si>
  <si>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</si>
  <si>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</si>
  <si>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</si>
  <si>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</si>
  <si>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</si>
  <si>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</si>
  <si>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</si>
  <si>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</si>
  <si>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</si>
  <si>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</si>
  <si>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</si>
  <si>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</si>
  <si>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</si>
  <si>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</si>
  <si>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</si>
  <si>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</si>
  <si>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</si>
  <si>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</si>
  <si>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</si>
  <si>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</si>
  <si>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</si>
  <si>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</si>
  <si>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</si>
  <si>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</si>
  <si>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</si>
  <si>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</si>
  <si>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</si>
  <si>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</si>
  <si>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</si>
  <si>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</si>
  <si>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</si>
  <si>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</si>
  <si>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</si>
  <si>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</si>
  <si>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</si>
  <si>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</si>
  <si>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</si>
  <si>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</si>
  <si>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</si>
  <si>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</si>
  <si>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</si>
  <si>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</si>
  <si>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</si>
  <si>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</si>
  <si>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</si>
  <si>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</si>
  <si>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</si>
  <si>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</si>
  <si>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</si>
  <si>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</si>
  <si>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</si>
  <si>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</si>
  <si>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</si>
  <si>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</si>
  <si>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</si>
  <si>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</si>
  <si>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</si>
  <si>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</si>
  <si>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</si>
  <si>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</si>
  <si>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</si>
  <si>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</si>
  <si>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</si>
  <si>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</si>
  <si>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</si>
  <si>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</si>
  <si>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</si>
  <si>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</si>
  <si>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</si>
  <si>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</si>
  <si>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</si>
  <si>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</si>
  <si>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</si>
  <si>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</si>
  <si>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</si>
  <si>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</si>
  <si>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</si>
  <si>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</si>
  <si>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</si>
  <si>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</si>
  <si>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</si>
  <si>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</si>
  <si>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</si>
  <si>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</si>
  <si>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</si>
  <si>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</si>
  <si>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</si>
  <si>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</si>
  <si>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</si>
  <si>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</si>
  <si>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</si>
  <si>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</si>
  <si>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</si>
  <si>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</si>
  <si>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</si>
  <si>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</si>
  <si>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</si>
  <si>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</si>
  <si>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</si>
  <si>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</si>
  <si>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</si>
  <si>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</si>
  <si>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</si>
  <si>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</si>
  <si>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</si>
  <si>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</si>
  <si>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</si>
  <si>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</si>
  <si>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</si>
  <si>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</si>
  <si>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</si>
  <si>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</si>
  <si>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</si>
  <si>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</si>
  <si>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</si>
  <si>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</si>
  <si>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</si>
  <si>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</si>
  <si>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</si>
  <si>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</si>
  <si>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</si>
  <si>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</si>
  <si>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</si>
  <si>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</si>
  <si>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</si>
  <si>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</si>
  <si>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</si>
  <si>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</si>
  <si>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</si>
  <si>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</si>
  <si>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</si>
  <si>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</si>
  <si>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</si>
  <si>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</si>
  <si>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</si>
  <si>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</si>
  <si>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</si>
  <si>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</si>
  <si>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</si>
  <si>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</si>
  <si>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</si>
  <si>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</si>
  <si>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</si>
  <si>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</si>
  <si>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</si>
  <si>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</si>
  <si>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</si>
  <si>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</si>
  <si>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</si>
  <si>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</si>
  <si>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</si>
  <si>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</si>
  <si>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</si>
  <si>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</si>
  <si>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</si>
  <si>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</si>
  <si>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</si>
  <si>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</si>
  <si>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</si>
  <si>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</si>
  <si>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</si>
  <si>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</si>
  <si>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</si>
  <si>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</si>
  <si>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</si>
  <si>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</si>
  <si>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</si>
  <si>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</si>
  <si>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</si>
  <si>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</si>
  <si>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</si>
  <si>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</si>
  <si>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</si>
  <si>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</si>
  <si>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</si>
  <si>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</si>
  <si>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</si>
  <si>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</si>
  <si>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</si>
  <si>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</si>
  <si>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</si>
  <si>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</si>
  <si>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</si>
  <si>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</si>
  <si>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</si>
  <si>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</si>
  <si>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</si>
  <si>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</si>
  <si>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</si>
  <si>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</si>
  <si>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</si>
  <si>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</si>
  <si>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</si>
  <si>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</si>
  <si>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</si>
  <si>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</si>
  <si>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</si>
  <si>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</si>
  <si>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</si>
  <si>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</si>
  <si>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</si>
  <si>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</si>
  <si>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</si>
  <si>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</si>
  <si>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</si>
  <si>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</si>
  <si>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</si>
  <si>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</si>
  <si>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</si>
  <si>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</si>
  <si>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</si>
  <si>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</si>
  <si>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</si>
  <si>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</si>
  <si>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</si>
  <si>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</si>
  <si>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</si>
  <si>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</si>
  <si>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</si>
  <si>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</si>
  <si>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</si>
  <si>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</si>
  <si>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</si>
  <si>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</si>
  <si>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</si>
  <si>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</si>
  <si>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</si>
  <si>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</si>
  <si>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</si>
  <si>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</si>
  <si>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</si>
  <si>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</si>
  <si>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</si>
  <si>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</si>
  <si>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</si>
  <si>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</si>
  <si>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</si>
  <si>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</si>
  <si>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</si>
  <si>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</si>
  <si>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</si>
  <si>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</si>
  <si>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</si>
  <si>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</si>
  <si>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</si>
  <si>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</si>
  <si>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</si>
  <si>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</si>
  <si>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</si>
  <si>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</si>
  <si>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</si>
  <si>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</si>
  <si>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</si>
  <si>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</si>
  <si>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</si>
  <si>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</si>
  <si>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</si>
  <si>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</si>
  <si>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</si>
  <si>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</si>
  <si>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</si>
  <si>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</si>
  <si>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</si>
  <si>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</si>
  <si>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</si>
  <si>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</si>
  <si>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</si>
  <si>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</si>
  <si>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</si>
  <si>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</si>
  <si>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</si>
  <si>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</si>
  <si>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</si>
  <si>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</si>
  <si>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</si>
  <si>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</si>
  <si>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</si>
  <si>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</si>
  <si>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</si>
  <si>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</si>
  <si>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</si>
  <si>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</si>
  <si>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</si>
  <si>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</si>
  <si>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</si>
  <si>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</si>
  <si>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</si>
  <si>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</si>
  <si>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</si>
  <si>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</si>
  <si>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</si>
  <si>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</si>
  <si>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</si>
  <si>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</si>
  <si>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</si>
  <si>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</si>
  <si>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</si>
  <si>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</si>
  <si>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</si>
  <si>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</si>
  <si>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</si>
  <si>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</si>
  <si>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</si>
  <si>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</si>
  <si>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</si>
  <si>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</si>
  <si>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</si>
  <si>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</si>
  <si>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</si>
  <si>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</si>
  <si>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</si>
  <si>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</si>
  <si>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</si>
  <si>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</si>
  <si>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</si>
  <si>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</si>
  <si>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</si>
  <si>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</si>
  <si>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</si>
  <si>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</si>
  <si>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</si>
  <si>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</si>
  <si>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</si>
  <si>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</si>
  <si>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</si>
  <si>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</si>
  <si>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</si>
  <si>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</si>
  <si>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</si>
  <si>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</si>
  <si>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</si>
  <si>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</si>
  <si>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</si>
  <si>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</si>
  <si>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</si>
  <si>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</si>
  <si>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</si>
  <si>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</si>
  <si>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</si>
  <si>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</si>
  <si>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</si>
  <si>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</si>
  <si>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</si>
  <si>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</si>
  <si>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</si>
  <si>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</si>
  <si>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</si>
  <si>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</si>
  <si>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</si>
  <si>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</si>
  <si>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</si>
  <si>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</si>
  <si>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</si>
  <si>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</si>
  <si>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</si>
  <si>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</si>
  <si>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</si>
  <si>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</si>
  <si>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</si>
  <si>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</si>
  <si>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</si>
  <si>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</si>
  <si>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</si>
  <si>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</si>
  <si>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</si>
  <si>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</si>
  <si>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</si>
  <si>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</si>
  <si>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</si>
  <si>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</si>
  <si>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</si>
  <si>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</si>
  <si>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</si>
  <si>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</si>
  <si>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</si>
  <si>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</si>
  <si>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</si>
  <si>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</si>
  <si>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</si>
  <si>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</si>
  <si>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</si>
  <si>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</si>
  <si>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</si>
  <si>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</si>
  <si>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</si>
  <si>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</si>
  <si>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</si>
  <si>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</si>
  <si>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</si>
  <si>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</si>
  <si>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</si>
  <si>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</si>
  <si>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</si>
  <si>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</si>
  <si>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</si>
  <si>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</si>
  <si>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</si>
  <si>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</si>
  <si>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</si>
  <si>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</si>
  <si>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</si>
  <si>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</si>
  <si>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</si>
  <si>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</si>
  <si>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</si>
  <si>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</si>
  <si>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</si>
  <si>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</si>
  <si>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</si>
  <si>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</si>
  <si>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</si>
  <si>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</si>
  <si>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</si>
  <si>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</si>
  <si>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</si>
  <si>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</si>
  <si>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</si>
  <si>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</si>
  <si>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</si>
  <si>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</si>
  <si>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</si>
  <si>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</si>
  <si>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</si>
  <si>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</si>
  <si>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</si>
  <si>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</si>
  <si>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</si>
  <si>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</si>
  <si>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</si>
  <si>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</si>
  <si>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</si>
  <si>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</si>
  <si>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</si>
  <si>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</si>
  <si>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</si>
  <si>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</si>
  <si>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</si>
  <si>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</si>
  <si>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</si>
  <si>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</si>
  <si>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</si>
  <si>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</si>
  <si>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</si>
  <si>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</si>
  <si>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</si>
  <si>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</si>
  <si>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</si>
  <si>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</si>
  <si>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</si>
  <si>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</si>
  <si>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</si>
  <si>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</si>
  <si>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</si>
  <si>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</si>
  <si>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</si>
  <si>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</si>
  <si>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</si>
  <si>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</si>
  <si>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</si>
  <si>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</si>
  <si>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</si>
  <si>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</si>
  <si>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</si>
  <si>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</si>
  <si>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</si>
  <si>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</si>
  <si>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</si>
  <si>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</si>
  <si>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</si>
  <si>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</si>
  <si>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</si>
  <si>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</si>
  <si>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</si>
  <si>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</si>
  <si>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</si>
  <si>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</si>
  <si>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</si>
  <si>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</si>
  <si>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</si>
  <si>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</si>
  <si>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</si>
  <si>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</si>
  <si>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</si>
  <si>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</si>
  <si>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</si>
  <si>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</si>
  <si>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</si>
  <si>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</si>
  <si>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</si>
  <si>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</si>
  <si>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</si>
  <si>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</si>
  <si>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</si>
  <si>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</si>
  <si>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</si>
  <si>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</si>
  <si>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</si>
  <si>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</si>
  <si>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</si>
  <si>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</si>
  <si>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</si>
  <si>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</si>
  <si>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</si>
  <si>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</si>
  <si>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</si>
  <si>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</si>
  <si>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</si>
  <si>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</si>
  <si>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</si>
  <si>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</si>
  <si>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</si>
  <si>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</si>
  <si>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</si>
  <si>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</si>
  <si>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</si>
  <si>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</si>
  <si>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</si>
  <si>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</si>
  <si>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</si>
  <si>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</si>
  <si>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</si>
  <si>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</si>
  <si>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</si>
  <si>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</si>
  <si>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</si>
  <si>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</si>
  <si>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</si>
  <si>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</si>
  <si>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</si>
  <si>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</si>
  <si>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</si>
  <si>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</si>
  <si>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</si>
  <si>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</si>
  <si>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</si>
  <si>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</si>
  <si>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</si>
  <si>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</si>
  <si>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</si>
  <si>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</si>
  <si>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</si>
  <si>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</si>
  <si>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</si>
  <si>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</si>
  <si>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</si>
  <si>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</si>
  <si>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</si>
  <si>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</si>
  <si>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</si>
  <si>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</si>
  <si>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</si>
  <si>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</si>
  <si>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</si>
  <si>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</si>
  <si>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</si>
  <si>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</si>
  <si>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</si>
  <si>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</si>
  <si>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</si>
  <si>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</si>
  <si>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</si>
  <si>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</si>
  <si>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</si>
  <si>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</si>
  <si>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</si>
  <si>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</si>
  <si>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</si>
  <si>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</si>
  <si>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</si>
  <si>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</si>
  <si>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</si>
  <si>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</si>
  <si>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</si>
  <si>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</si>
  <si>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</si>
  <si>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</si>
  <si>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</si>
  <si>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</si>
  <si>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</si>
  <si>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</si>
  <si>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</si>
  <si>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</si>
  <si>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</si>
  <si>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</si>
  <si>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</si>
  <si>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</si>
  <si>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</si>
  <si>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</si>
  <si>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</si>
  <si>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</si>
  <si>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</si>
  <si>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</si>
  <si>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</si>
  <si>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</si>
  <si>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</si>
  <si>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</si>
  <si>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</si>
  <si>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</si>
  <si>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</si>
  <si>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</si>
  <si>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</si>
  <si>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</si>
  <si>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</si>
  <si>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</si>
  <si>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</si>
  <si>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</si>
  <si>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</si>
  <si>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</si>
  <si>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</si>
  <si>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</si>
  <si>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</si>
  <si>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</si>
  <si>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</si>
  <si>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</si>
  <si>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</si>
  <si>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</si>
  <si>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</si>
  <si>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</si>
  <si>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</si>
  <si>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</si>
  <si>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</si>
  <si>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</si>
  <si>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</si>
  <si>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</si>
  <si>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</si>
  <si>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</si>
  <si>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</si>
  <si>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</si>
  <si>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</si>
  <si>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</si>
  <si>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</si>
  <si>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</si>
  <si>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</si>
  <si>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</si>
  <si>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</si>
  <si>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</si>
  <si>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</si>
  <si>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</si>
  <si>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</si>
  <si>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</si>
  <si>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</si>
  <si>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</si>
  <si>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</si>
  <si>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</si>
  <si>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</si>
  <si>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</si>
  <si>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</si>
  <si>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</si>
  <si>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</si>
  <si>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</si>
  <si>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</si>
  <si>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</si>
  <si>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</si>
  <si>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</si>
  <si>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</si>
  <si>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</si>
  <si>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</si>
  <si>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</si>
  <si>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</si>
  <si>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</si>
  <si>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</si>
  <si>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</si>
  <si>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</si>
  <si>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</si>
  <si>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</si>
  <si>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</si>
  <si>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</si>
  <si>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</si>
  <si>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</si>
  <si>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</si>
  <si>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</si>
  <si>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</si>
  <si>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</si>
  <si>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</si>
  <si>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</si>
  <si>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</si>
  <si>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</si>
  <si>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</si>
  <si>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</si>
  <si>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</si>
  <si>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</si>
  <si>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</si>
  <si>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</si>
  <si>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</si>
  <si>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</si>
  <si>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</si>
  <si>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</si>
  <si>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</si>
  <si>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</si>
  <si>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</si>
  <si>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</si>
  <si>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</si>
  <si>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</si>
  <si>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</si>
  <si>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</si>
  <si>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</si>
  <si>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</si>
  <si>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</si>
  <si>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</si>
  <si>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</si>
  <si>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</si>
  <si>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</si>
  <si>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</si>
  <si>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</si>
  <si>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</si>
  <si>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</si>
  <si>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</si>
  <si>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</si>
  <si>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</si>
  <si>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</si>
  <si>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</si>
  <si>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</si>
  <si>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</si>
  <si>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</si>
  <si>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</si>
  <si>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</si>
  <si>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</si>
  <si>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</si>
  <si>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</si>
  <si>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</si>
  <si>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</si>
  <si>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</si>
  <si>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</si>
  <si>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</si>
  <si>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</si>
  <si>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</si>
  <si>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</si>
  <si>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</si>
  <si>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</si>
  <si>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</si>
  <si>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</si>
  <si>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</si>
  <si>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</si>
  <si>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</si>
  <si>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</si>
  <si>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</si>
  <si>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</si>
  <si>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</si>
  <si>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</si>
  <si>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</si>
  <si>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</si>
  <si>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</si>
  <si>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</si>
  <si>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</si>
  <si>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</si>
  <si>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</si>
  <si>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</si>
  <si>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</si>
  <si>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</si>
  <si>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</si>
  <si>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</si>
  <si>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</si>
  <si>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</si>
  <si>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</si>
  <si>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</si>
  <si>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</si>
  <si>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</si>
  <si>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</si>
  <si>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</si>
  <si>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</si>
  <si>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</si>
  <si>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</si>
  <si>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</si>
  <si>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</si>
  <si>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</si>
  <si>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</si>
  <si>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</si>
  <si>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</si>
  <si>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</si>
  <si>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</si>
  <si>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</si>
  <si>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</si>
  <si>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</si>
  <si>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</si>
  <si>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</si>
  <si>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</si>
  <si>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</si>
  <si>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</si>
  <si>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</si>
  <si>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</si>
  <si>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</si>
  <si>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</si>
  <si>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</si>
  <si>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</si>
  <si>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</si>
  <si>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</si>
  <si>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</si>
  <si>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</si>
  <si>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</si>
  <si>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</si>
  <si>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</si>
  <si>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</si>
  <si>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</si>
  <si>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</si>
  <si>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</si>
  <si>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</si>
  <si>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</si>
  <si>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</si>
  <si>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</si>
  <si>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</si>
  <si>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</si>
  <si>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</si>
  <si>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</si>
  <si>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</si>
  <si>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</si>
  <si>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</si>
  <si>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</si>
  <si>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</si>
  <si>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</si>
  <si>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</si>
  <si>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</si>
  <si>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</si>
  <si>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</si>
  <si>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</si>
  <si>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</si>
  <si>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</si>
  <si>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</si>
  <si>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</si>
  <si>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</si>
  <si>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</si>
  <si>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</si>
  <si>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</si>
  <si>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</si>
  <si>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</si>
  <si>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</si>
  <si>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</si>
  <si>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</si>
  <si>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</si>
  <si>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</si>
  <si>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</si>
  <si>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</si>
  <si>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</si>
  <si>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</si>
  <si>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</si>
  <si>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</si>
  <si>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</si>
  <si>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</si>
  <si>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</si>
  <si>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</si>
  <si>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</si>
  <si>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</si>
  <si>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</si>
  <si>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</si>
  <si>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</si>
  <si>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</si>
  <si>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</si>
  <si>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</si>
  <si>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</si>
  <si>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</si>
  <si>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</si>
  <si>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</si>
  <si>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</si>
  <si>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</si>
  <si>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</si>
  <si>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</si>
  <si>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</si>
  <si>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</si>
  <si>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</si>
  <si>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</si>
  <si>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</si>
  <si>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</si>
  <si>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</si>
  <si>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</si>
  <si>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</si>
  <si>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</si>
  <si>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</si>
  <si>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</si>
  <si>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</si>
  <si>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</si>
  <si>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</si>
  <si>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</si>
  <si>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</si>
  <si>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</si>
  <si>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</si>
  <si>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</si>
  <si>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</si>
  <si>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</si>
  <si>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</si>
  <si>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</si>
  <si>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</si>
  <si>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</si>
  <si>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</si>
  <si>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</si>
  <si>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</si>
  <si>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</si>
  <si>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</si>
  <si>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</si>
  <si>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</si>
  <si>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</si>
  <si>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</si>
  <si>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</si>
  <si>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</si>
  <si>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</si>
  <si>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</si>
  <si>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</si>
  <si>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</si>
  <si>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</si>
  <si>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</si>
  <si>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</si>
  <si>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</si>
  <si>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</si>
  <si>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</si>
  <si>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</si>
  <si>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</si>
  <si>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</si>
  <si>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</si>
  <si>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</si>
  <si>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</si>
  <si>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</si>
  <si>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</si>
  <si>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</si>
  <si>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</si>
  <si>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</si>
  <si>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</si>
  <si>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</si>
  <si>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</si>
  <si>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</si>
  <si>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</si>
  <si>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</si>
  <si>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</si>
  <si>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</si>
  <si>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</si>
  <si>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</si>
  <si>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</si>
  <si>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</si>
  <si>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</si>
  <si>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</si>
  <si>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</si>
  <si>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</si>
  <si>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</si>
  <si>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</si>
  <si>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</si>
  <si>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</si>
  <si>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</si>
  <si>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</si>
  <si>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</si>
  <si>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</si>
  <si>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</si>
  <si>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</si>
  <si>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</si>
  <si>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</si>
  <si>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</si>
  <si>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</si>
  <si>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</si>
  <si>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</si>
  <si>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</si>
  <si>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</si>
  <si>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</si>
  <si>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</si>
  <si>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</si>
  <si>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</si>
  <si>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</si>
  <si>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</si>
  <si>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</si>
  <si>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</si>
  <si>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</si>
  <si>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</si>
  <si>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</si>
  <si>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</si>
  <si>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</si>
  <si>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</si>
  <si>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</si>
  <si>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</si>
  <si>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</si>
  <si>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</si>
  <si>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</si>
  <si>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</si>
  <si>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</si>
  <si>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</si>
  <si>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</si>
  <si>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</si>
  <si>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</si>
  <si>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</si>
  <si>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</si>
  <si>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</si>
  <si>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</si>
  <si>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</si>
  <si>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</si>
  <si>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</si>
  <si>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</si>
  <si>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</si>
  <si>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</si>
  <si>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</si>
  <si>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</si>
  <si>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</si>
  <si>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</si>
  <si>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</si>
  <si>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</si>
  <si>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</si>
  <si>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</si>
  <si>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</si>
  <si>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</si>
  <si>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</si>
  <si>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</si>
  <si>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</si>
  <si>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</si>
  <si>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</si>
  <si>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</si>
  <si>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</si>
  <si>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</si>
  <si>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</si>
  <si>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</si>
  <si>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</si>
  <si>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</si>
  <si>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</si>
  <si>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</si>
  <si>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</si>
  <si>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</si>
  <si>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</si>
  <si>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</si>
  <si>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</si>
  <si>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</si>
  <si>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</si>
  <si>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</si>
  <si>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</si>
  <si>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</si>
  <si>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</si>
  <si>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</si>
  <si>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</si>
  <si>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</si>
  <si>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</si>
  <si>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</si>
  <si>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</si>
  <si>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</si>
  <si>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</si>
  <si>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</si>
  <si>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</si>
  <si>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</si>
  <si>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</si>
  <si>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</si>
  <si>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</si>
  <si>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</si>
  <si>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</si>
  <si>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</si>
  <si>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</si>
  <si>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</si>
  <si>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</si>
  <si>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</si>
  <si>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</si>
  <si>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</si>
  <si>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</si>
  <si>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</si>
  <si>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</si>
  <si>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</si>
  <si>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</si>
  <si>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</si>
  <si>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</si>
  <si>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</si>
  <si>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</si>
  <si>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</si>
  <si>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</si>
  <si>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</si>
  <si>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</si>
  <si>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</si>
  <si>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</si>
  <si>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</si>
  <si>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</si>
  <si>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</si>
  <si>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</si>
  <si>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</si>
  <si>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</si>
  <si>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</si>
  <si>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</si>
  <si>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</si>
  <si>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</si>
  <si>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</si>
  <si>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</si>
  <si>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</si>
  <si>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</si>
  <si>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</si>
  <si>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</si>
  <si>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</si>
  <si>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</si>
  <si>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</si>
  <si>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</si>
  <si>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</si>
  <si>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</si>
  <si>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</si>
  <si>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</si>
  <si>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</si>
  <si>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</si>
  <si>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</si>
  <si>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</si>
  <si>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</si>
  <si>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</si>
  <si>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</si>
  <si>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</si>
  <si>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</si>
  <si>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</si>
  <si>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</si>
  <si>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</si>
  <si>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</si>
  <si>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</si>
  <si>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</si>
  <si>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</si>
  <si>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</si>
  <si>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</si>
  <si>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</si>
  <si>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</si>
  <si>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</si>
  <si>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</si>
  <si>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</si>
  <si>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</si>
  <si>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</si>
  <si>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</si>
  <si>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</si>
  <si>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</si>
  <si>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</si>
  <si>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</si>
  <si>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</si>
  <si>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</si>
  <si>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</si>
  <si>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</si>
  <si>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</si>
  <si>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</si>
  <si>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</si>
  <si>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</si>
  <si>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</si>
  <si>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</si>
  <si>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</si>
  <si>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</si>
  <si>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</si>
  <si>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</si>
  <si>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</si>
  <si>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</si>
  <si>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</si>
  <si>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</si>
  <si>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</si>
  <si>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</si>
  <si>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</si>
  <si>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</si>
  <si>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</si>
  <si>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</si>
  <si>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</si>
  <si>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</si>
  <si>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</si>
  <si>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</si>
  <si>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</si>
  <si>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</si>
  <si>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</si>
  <si>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</si>
  <si>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</si>
  <si>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</si>
  <si>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</si>
  <si>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</si>
  <si>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</si>
  <si>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</si>
  <si>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</si>
  <si>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</si>
  <si>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</si>
  <si>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</si>
  <si>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</si>
  <si>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</si>
  <si>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</si>
  <si>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</si>
  <si>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</si>
  <si>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</si>
  <si>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</si>
  <si>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</si>
  <si>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</si>
  <si>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</si>
  <si>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</si>
  <si>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</si>
  <si>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</si>
  <si>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</si>
  <si>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</si>
  <si>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</si>
  <si>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</si>
  <si>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</si>
  <si>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</si>
  <si>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</si>
  <si>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</si>
  <si>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</si>
  <si>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</si>
  <si>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</si>
  <si>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</si>
  <si>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</si>
  <si>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</si>
  <si>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</si>
  <si>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</si>
  <si>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</si>
  <si>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</si>
  <si>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</si>
  <si>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</si>
  <si>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</si>
  <si>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</si>
  <si>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</si>
  <si>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</si>
  <si>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</si>
  <si>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</si>
  <si>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</si>
  <si>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</si>
  <si>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</si>
  <si>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</si>
  <si>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</si>
  <si>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</si>
  <si>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</si>
  <si>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</si>
  <si>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</si>
  <si>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</si>
  <si>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</si>
  <si>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</si>
  <si>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</si>
  <si>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</si>
  <si>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</si>
  <si>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</si>
  <si>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</si>
  <si>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</si>
  <si>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</si>
  <si>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</si>
  <si>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</si>
  <si>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</si>
  <si>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</si>
  <si>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</si>
  <si>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</si>
  <si>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</si>
  <si>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</si>
  <si>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</si>
  <si>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</si>
  <si>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</si>
  <si>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</si>
  <si>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</si>
  <si>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</si>
  <si>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</si>
  <si>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</si>
  <si>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</si>
  <si>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</si>
  <si>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</si>
  <si>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</si>
  <si>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</si>
  <si>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</si>
  <si>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</si>
  <si>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</si>
  <si>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</si>
  <si>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</si>
  <si>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</si>
  <si>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</si>
  <si>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</si>
  <si>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</si>
  <si>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</si>
  <si>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</si>
  <si>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</si>
  <si>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</si>
  <si>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</si>
  <si>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</si>
  <si>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</si>
  <si>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</si>
  <si>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</si>
  <si>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</si>
  <si>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</si>
  <si>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</si>
  <si>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</si>
  <si>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</si>
  <si>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</si>
  <si>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</si>
  <si>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</si>
  <si>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</si>
  <si>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</si>
  <si>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</si>
  <si>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</si>
  <si>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</si>
  <si>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</si>
  <si>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</si>
  <si>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</si>
  <si>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</si>
  <si>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</si>
  <si>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</si>
  <si>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</si>
  <si>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</si>
  <si>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</si>
  <si>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</si>
  <si>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</si>
  <si>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</si>
  <si>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</si>
  <si>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</si>
  <si>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</si>
  <si>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</si>
  <si>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</si>
  <si>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</si>
  <si>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</si>
  <si>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</si>
  <si>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</si>
  <si>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</si>
  <si>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</si>
  <si>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</si>
  <si>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</si>
  <si>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</si>
  <si>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</si>
  <si>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</si>
  <si>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</si>
  <si>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</si>
  <si>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</si>
  <si>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</si>
  <si>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</si>
  <si>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</si>
  <si>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</si>
  <si>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</si>
  <si>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</si>
  <si>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</si>
  <si>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</si>
  <si>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</si>
  <si>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</si>
  <si>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</si>
  <si>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</si>
  <si>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</si>
  <si>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</si>
  <si>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</si>
  <si>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</si>
  <si>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</si>
  <si>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</si>
  <si>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</si>
  <si>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</si>
  <si>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</si>
  <si>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</si>
  <si>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</si>
  <si>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</si>
  <si>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</si>
  <si>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</si>
  <si>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</si>
  <si>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</si>
  <si>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</si>
  <si>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</si>
  <si>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</si>
  <si>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</si>
  <si>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</si>
  <si>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</si>
  <si>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</si>
  <si>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</si>
  <si>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</si>
  <si>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</si>
  <si>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</si>
  <si>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</si>
  <si>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</si>
  <si>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</si>
  <si>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</si>
  <si>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</si>
  <si>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</si>
  <si>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</si>
  <si>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</si>
  <si>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</si>
  <si>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</si>
  <si>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</si>
  <si>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</si>
  <si>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</si>
  <si>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</si>
  <si>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</si>
  <si>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</si>
  <si>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</si>
  <si>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</si>
  <si>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</si>
  <si>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</si>
  <si>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</si>
  <si>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</si>
  <si>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</si>
  <si>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</si>
  <si>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</si>
  <si>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</si>
  <si>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</si>
  <si>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</si>
  <si>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</si>
  <si>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</si>
  <si>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</si>
  <si>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</si>
  <si>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</si>
  <si>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</si>
  <si>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</si>
  <si>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</si>
  <si>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</si>
  <si>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</si>
  <si>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</si>
  <si>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</si>
  <si>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</si>
  <si>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</si>
  <si>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</si>
  <si>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</si>
  <si>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</si>
  <si>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</si>
  <si>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</si>
  <si>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</si>
  <si>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</si>
  <si>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</si>
  <si>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</si>
  <si>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</si>
  <si>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</si>
  <si>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</si>
  <si>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</si>
  <si>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</si>
  <si>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</si>
  <si>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</si>
  <si>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</si>
  <si>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</si>
  <si>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</si>
  <si>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</si>
  <si>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</si>
  <si>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</si>
  <si>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</si>
  <si>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</si>
  <si>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</si>
  <si>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</si>
  <si>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</si>
  <si>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</si>
  <si>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</si>
  <si>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</si>
  <si>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</si>
  <si>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</si>
  <si>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</si>
  <si>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</si>
  <si>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</si>
  <si>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</si>
  <si>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</si>
  <si>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</si>
  <si>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</si>
  <si>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</si>
  <si>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</si>
  <si>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</si>
  <si>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</si>
  <si>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</si>
  <si>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</si>
  <si>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</si>
  <si>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</si>
  <si>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</si>
  <si>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</si>
  <si>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</si>
  <si>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</si>
  <si>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</si>
  <si>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</si>
  <si>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</si>
  <si>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</si>
  <si>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</si>
  <si>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</si>
  <si>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</si>
  <si>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</si>
  <si>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</si>
  <si>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</si>
  <si>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</si>
  <si>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</si>
  <si>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</si>
  <si>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</si>
  <si>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</si>
  <si>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</si>
  <si>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</si>
  <si>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</si>
  <si>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</si>
  <si>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</si>
  <si>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</si>
  <si>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</si>
  <si>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</si>
  <si>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</si>
  <si>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</si>
  <si>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</si>
  <si>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</si>
  <si>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</si>
  <si>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</si>
  <si>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</si>
  <si>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</si>
  <si>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</si>
  <si>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</si>
  <si>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</si>
  <si>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</si>
  <si>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</si>
  <si>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</si>
  <si>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</si>
  <si>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</si>
  <si>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</si>
  <si>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</si>
  <si>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</si>
  <si>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</si>
  <si>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</si>
  <si>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</si>
  <si>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</si>
  <si>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</si>
  <si>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</si>
  <si>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</si>
  <si>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</si>
  <si>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</si>
  <si>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</si>
  <si>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</si>
  <si>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</si>
  <si>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</si>
  <si>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</si>
  <si>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</si>
  <si>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</si>
  <si>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</si>
  <si>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</si>
  <si>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</si>
  <si>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</si>
  <si>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</si>
  <si>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</si>
  <si>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</si>
  <si>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</si>
  <si>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</si>
  <si>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</si>
  <si>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</si>
  <si>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</si>
  <si>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</si>
  <si>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</si>
  <si>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</si>
  <si>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</si>
  <si>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</si>
  <si>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</si>
  <si>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</si>
  <si>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</si>
  <si>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</si>
  <si>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</si>
  <si>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</si>
  <si>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</si>
  <si>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</si>
  <si>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</si>
  <si>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</si>
  <si>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</si>
  <si>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</si>
  <si>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</si>
  <si>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</si>
  <si>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</si>
  <si>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</si>
  <si>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</si>
  <si>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</si>
  <si>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</si>
  <si>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</si>
  <si>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</si>
  <si>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</si>
  <si>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</si>
  <si>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</si>
  <si>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</si>
  <si>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</si>
  <si>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</si>
  <si>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</si>
  <si>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</si>
  <si>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</si>
  <si>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</si>
  <si>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</si>
  <si>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</si>
  <si>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</si>
  <si>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</si>
  <si>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</si>
  <si>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</si>
  <si>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</si>
  <si>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</si>
  <si>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</si>
  <si>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</si>
  <si>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</si>
  <si>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</si>
  <si>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</si>
  <si>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</si>
  <si>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</si>
  <si>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</si>
  <si>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</si>
  <si>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</si>
  <si>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</si>
  <si>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</si>
  <si>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</si>
  <si>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</si>
  <si>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</si>
  <si>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</si>
  <si>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</si>
  <si>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</si>
  <si>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</si>
  <si>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</si>
  <si>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</si>
  <si>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</si>
  <si>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</si>
  <si>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</si>
  <si>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</si>
  <si>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</si>
  <si>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</si>
  <si>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</si>
  <si>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</si>
  <si>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</si>
  <si>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</si>
  <si>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</si>
  <si>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</si>
  <si>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</si>
  <si>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</si>
  <si>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</si>
  <si>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</si>
  <si>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</si>
  <si>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</si>
  <si>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</si>
  <si>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</si>
  <si>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</si>
  <si>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</si>
  <si>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</si>
  <si>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</si>
  <si>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</si>
  <si>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</si>
  <si>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</si>
  <si>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</si>
  <si>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</si>
  <si>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</si>
  <si>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</si>
  <si>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</si>
  <si>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</si>
  <si>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</si>
  <si>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</si>
  <si>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</si>
  <si>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</si>
  <si>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</si>
  <si>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</si>
  <si>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</si>
  <si>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</si>
  <si>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</si>
  <si>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</si>
  <si>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</si>
  <si>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</si>
  <si>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</si>
  <si>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</si>
  <si>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</si>
  <si>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</si>
  <si>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</si>
  <si>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</si>
  <si>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</si>
  <si>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</si>
  <si>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</si>
  <si>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</si>
  <si>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</si>
  <si>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</si>
  <si>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</si>
  <si>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</si>
  <si>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</si>
  <si>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</si>
  <si>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</si>
  <si>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</si>
  <si>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</si>
  <si>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</si>
  <si>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</si>
  <si>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</si>
  <si>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</si>
  <si>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</si>
  <si>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</si>
  <si>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</si>
  <si>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</si>
  <si>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</si>
  <si>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</si>
  <si>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</si>
  <si>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</si>
  <si>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</si>
  <si>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</si>
  <si>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</si>
  <si>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</si>
  <si>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</si>
  <si>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</si>
  <si>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</si>
  <si>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</si>
  <si>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</si>
  <si>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</si>
  <si>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</si>
  <si>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</si>
  <si>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</si>
  <si>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</si>
  <si>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</si>
  <si>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</si>
  <si>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</si>
  <si>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</si>
  <si>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</si>
  <si>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</si>
  <si>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</si>
  <si>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</si>
  <si>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</si>
  <si>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</si>
  <si>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</si>
  <si>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</si>
  <si>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</si>
  <si>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</si>
  <si>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</si>
  <si>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</si>
  <si>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</si>
  <si>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</si>
  <si>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</si>
  <si>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</si>
  <si>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</si>
  <si>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</si>
  <si>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</si>
  <si>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</si>
  <si>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</si>
  <si>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</si>
  <si>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</si>
  <si>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</si>
  <si>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</si>
  <si>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</si>
  <si>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</si>
  <si>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</si>
  <si>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</si>
  <si>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</si>
  <si>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</si>
  <si>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</si>
  <si>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</si>
  <si>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</si>
  <si>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</si>
  <si>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</si>
  <si>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</si>
  <si>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</si>
  <si>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</si>
  <si>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</si>
  <si>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</si>
  <si>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</si>
  <si>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</si>
  <si>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</si>
  <si>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</si>
  <si>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</si>
  <si>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</si>
  <si>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</si>
  <si>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</si>
  <si>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</si>
  <si>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</si>
  <si>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</si>
  <si>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</si>
  <si>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</si>
  <si>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</si>
  <si>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</si>
  <si>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</si>
  <si>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</si>
  <si>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</si>
  <si>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</si>
  <si>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</si>
  <si>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</si>
  <si>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</si>
  <si>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</si>
  <si>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</si>
  <si>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</si>
  <si>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</si>
  <si>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</si>
  <si>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</si>
  <si>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</si>
  <si>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</si>
  <si>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</si>
  <si>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</si>
  <si>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</si>
  <si>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</si>
  <si>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</si>
  <si>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</si>
  <si>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</si>
  <si>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</si>
  <si>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</si>
  <si>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</si>
  <si>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</si>
  <si>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</si>
  <si>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</si>
  <si>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</si>
  <si>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</si>
  <si>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</si>
  <si>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</si>
  <si>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</si>
  <si>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</si>
  <si>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</si>
  <si>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</si>
  <si>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</si>
  <si>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</si>
  <si>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</si>
  <si>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</si>
  <si>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</si>
  <si>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</si>
  <si>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</si>
  <si>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</si>
  <si>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</si>
  <si>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</si>
  <si>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</si>
  <si>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</si>
  <si>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</si>
  <si>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</si>
  <si>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</si>
  <si>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</si>
  <si>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</si>
  <si>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</si>
  <si>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</si>
  <si>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</si>
  <si>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</si>
  <si>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</si>
  <si>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</si>
  <si>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</si>
  <si>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</si>
  <si>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</si>
  <si>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</si>
  <si>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</si>
  <si>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</si>
  <si>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</si>
  <si>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</si>
  <si>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</si>
  <si>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</si>
  <si>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</si>
  <si>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</si>
  <si>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</si>
  <si>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</si>
  <si>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</si>
  <si>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</si>
  <si>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</si>
  <si>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</si>
  <si>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</si>
  <si>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</si>
  <si>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</si>
  <si>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</si>
  <si>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</si>
  <si>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</si>
  <si>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</si>
  <si>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</si>
  <si>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</si>
  <si>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</si>
  <si>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</si>
  <si>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</si>
  <si>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</si>
  <si>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</si>
  <si>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</si>
  <si>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</si>
  <si>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</si>
  <si>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</si>
  <si>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</si>
  <si>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</si>
  <si>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</si>
  <si>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</si>
  <si>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</si>
  <si>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</si>
  <si>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</si>
  <si>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</si>
  <si>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</si>
  <si>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</si>
  <si>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</si>
  <si>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</si>
  <si>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</si>
  <si>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</si>
  <si>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</si>
  <si>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</si>
  <si>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</si>
  <si>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</si>
  <si>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</si>
  <si>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</si>
  <si>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</si>
  <si>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</si>
  <si>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</si>
  <si>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</si>
  <si>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</si>
  <si>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</si>
  <si>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</si>
  <si>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</si>
  <si>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</si>
  <si>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</si>
  <si>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</si>
  <si>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</si>
  <si>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</si>
  <si>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</si>
  <si>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</si>
  <si>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</si>
  <si>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</si>
  <si>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</si>
  <si>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</si>
  <si>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</si>
  <si>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</si>
  <si>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</si>
  <si>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</si>
  <si>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</si>
  <si>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</si>
  <si>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</si>
  <si>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</si>
  <si>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</si>
  <si>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</si>
  <si>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</si>
  <si>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</si>
  <si>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</si>
  <si>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</si>
  <si>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</si>
  <si>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</si>
  <si>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</si>
  <si>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</si>
  <si>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</si>
  <si>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</si>
  <si>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</si>
  <si>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</si>
  <si>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</si>
  <si>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</si>
  <si>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</si>
  <si>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</si>
  <si>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</si>
  <si>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</si>
  <si>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</si>
  <si>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</si>
  <si>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</si>
  <si>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</si>
  <si>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</si>
  <si>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</si>
  <si>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</si>
  <si>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</si>
  <si>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</si>
  <si>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</si>
  <si>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</si>
  <si>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</si>
  <si>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</si>
  <si>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</si>
  <si>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</si>
  <si>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</si>
  <si>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</si>
  <si>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</si>
  <si>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</si>
  <si>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</si>
  <si>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</si>
  <si>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</si>
  <si>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</si>
  <si>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</si>
  <si>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</si>
  <si>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</si>
  <si>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</si>
  <si>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</si>
  <si>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</si>
  <si>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</si>
  <si>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</si>
  <si>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</si>
  <si>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</si>
  <si>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</si>
  <si>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</si>
  <si>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</si>
  <si>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</si>
  <si>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</si>
  <si>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</si>
  <si>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</si>
  <si>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</si>
  <si>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</si>
  <si>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</si>
  <si>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</si>
  <si>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</si>
  <si>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</si>
  <si>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</si>
  <si>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</si>
  <si>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</si>
  <si>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</si>
  <si>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</si>
  <si>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</si>
  <si>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</si>
  <si>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</si>
  <si>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</si>
  <si>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</si>
  <si>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</si>
  <si>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</si>
  <si>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</si>
  <si>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</si>
  <si>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</si>
  <si>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</si>
  <si>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</si>
  <si>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</si>
  <si>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</si>
  <si>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</si>
  <si>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</si>
  <si>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</si>
  <si>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</si>
  <si>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</si>
  <si>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</si>
  <si>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</si>
  <si>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</si>
  <si>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</si>
  <si>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</si>
  <si>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</si>
  <si>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</si>
  <si>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</si>
  <si>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</si>
  <si>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</si>
  <si>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</si>
  <si>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</si>
  <si>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</si>
  <si>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</si>
  <si>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</si>
  <si>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</si>
  <si>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</si>
  <si>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</si>
  <si>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</si>
  <si>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</si>
  <si>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</si>
  <si>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</si>
  <si>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</si>
  <si>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</si>
  <si>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</si>
  <si>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</si>
  <si>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</si>
  <si>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</si>
  <si>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</si>
  <si>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</si>
  <si>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</si>
  <si>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</si>
  <si>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</si>
  <si>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</si>
  <si>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</si>
  <si>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</si>
  <si>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</si>
  <si>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</si>
  <si>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</si>
  <si>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</si>
  <si>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</si>
  <si>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</si>
  <si>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</si>
  <si>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</si>
  <si>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</si>
  <si>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</si>
  <si>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</si>
  <si>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</si>
  <si>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</si>
  <si>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</si>
  <si>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</si>
  <si>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</si>
  <si>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</si>
  <si>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</si>
  <si>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</si>
  <si>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</si>
  <si>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</si>
  <si>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</si>
  <si>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</si>
  <si>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</si>
  <si>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</si>
  <si>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</si>
  <si>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</si>
  <si>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</si>
  <si>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</si>
  <si>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</si>
  <si>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</si>
  <si>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</si>
  <si>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</si>
  <si>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</si>
  <si>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</si>
  <si>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</si>
  <si>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</si>
  <si>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</si>
  <si>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</si>
  <si>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</si>
  <si>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</si>
  <si>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</si>
  <si>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</si>
  <si>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</si>
  <si>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</si>
  <si>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</si>
  <si>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</si>
  <si>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</si>
  <si>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</si>
  <si>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</si>
  <si>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</si>
  <si>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</si>
  <si>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</si>
  <si>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</si>
  <si>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</si>
  <si>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</si>
  <si>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</si>
  <si>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</si>
  <si>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</si>
  <si>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</si>
  <si>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</si>
  <si>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</si>
  <si>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</si>
  <si>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</si>
  <si>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</si>
  <si>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</si>
  <si>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</si>
  <si>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</si>
  <si>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</si>
  <si>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</si>
  <si>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</si>
  <si>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</si>
  <si>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</si>
  <si>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</si>
  <si>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</si>
  <si>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</si>
  <si>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</si>
  <si>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</si>
  <si>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</si>
  <si>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</si>
  <si>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</si>
  <si>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</si>
  <si>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</si>
  <si>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</si>
  <si>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</si>
  <si>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</si>
  <si>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</si>
  <si>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</si>
  <si>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</si>
  <si>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</si>
  <si>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</si>
  <si>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</si>
  <si>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</si>
  <si>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</si>
  <si>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</si>
  <si>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</si>
  <si>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</si>
  <si>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</si>
  <si>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</si>
  <si>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</si>
  <si>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</si>
  <si>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</si>
  <si>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</si>
  <si>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</si>
  <si>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</si>
  <si>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</si>
  <si>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</si>
  <si>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</si>
  <si>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</si>
  <si>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</si>
  <si>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</si>
  <si>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</si>
  <si>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</si>
  <si>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</si>
  <si>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</si>
  <si>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</si>
  <si>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</si>
  <si>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</si>
  <si>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</si>
  <si>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</si>
  <si>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</si>
  <si>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</si>
  <si>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</si>
  <si>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</si>
  <si>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</si>
  <si>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</si>
  <si>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</si>
  <si>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</si>
  <si>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</si>
  <si>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</si>
  <si>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</si>
  <si>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</si>
  <si>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</si>
  <si>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</si>
  <si>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</si>
  <si>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</si>
  <si>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</si>
  <si>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</si>
  <si>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</si>
  <si>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</si>
  <si>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</si>
  <si>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</si>
  <si>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</si>
  <si>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</si>
  <si>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</si>
  <si>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</si>
  <si>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</si>
  <si>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</si>
  <si>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</si>
  <si>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</si>
  <si>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</si>
  <si>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</si>
  <si>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</si>
  <si>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</si>
  <si>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</si>
  <si>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</si>
  <si>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</si>
  <si>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</si>
  <si>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</si>
  <si>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</si>
  <si>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</si>
  <si>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</si>
  <si>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</si>
  <si>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</si>
  <si>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</si>
  <si>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</si>
  <si>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</si>
  <si>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</si>
  <si>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</si>
  <si>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</si>
  <si>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</si>
  <si>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</si>
  <si>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</si>
  <si>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</si>
  <si>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</si>
  <si>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</si>
  <si>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</si>
  <si>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</si>
  <si>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</si>
  <si>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</si>
  <si>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</si>
  <si>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</si>
  <si>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</si>
  <si>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</si>
  <si>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</si>
  <si>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</si>
  <si>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</si>
  <si>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</si>
  <si>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</si>
  <si>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</si>
  <si>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</si>
  <si>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</si>
  <si>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</si>
  <si>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</si>
  <si>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</si>
  <si>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</si>
  <si>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</si>
  <si>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</si>
  <si>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</si>
  <si>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</si>
  <si>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</si>
  <si>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</si>
  <si>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</si>
  <si>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</si>
  <si>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</si>
  <si>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</si>
  <si>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</si>
  <si>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</si>
  <si>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</si>
  <si>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</si>
  <si>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</si>
  <si>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</si>
  <si>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</si>
  <si>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</si>
  <si>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</si>
  <si>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</si>
  <si>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</si>
  <si>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</si>
  <si>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</si>
  <si>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</si>
  <si>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</si>
  <si>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</si>
  <si>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</si>
  <si>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</si>
  <si>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</si>
  <si>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</si>
  <si>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</si>
  <si>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</si>
  <si>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</si>
  <si>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</si>
  <si>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</si>
  <si>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</si>
  <si>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</si>
  <si>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</si>
  <si>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</si>
  <si>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</si>
  <si>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</si>
  <si>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</si>
  <si>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</si>
  <si>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</si>
  <si>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</si>
  <si>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</si>
  <si>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</si>
  <si>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</si>
  <si>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</si>
  <si>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</si>
  <si>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</si>
  <si>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</si>
  <si>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</si>
  <si>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</si>
  <si>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</si>
  <si>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</si>
  <si>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</si>
  <si>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</si>
  <si>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</si>
  <si>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</si>
  <si>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</si>
  <si>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</si>
  <si>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</si>
  <si>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</si>
  <si>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</si>
  <si>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</si>
  <si>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</si>
  <si>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</si>
  <si>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</si>
  <si>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</si>
  <si>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</si>
  <si>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</si>
  <si>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</si>
  <si>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</si>
  <si>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</si>
  <si>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</si>
  <si>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</si>
  <si>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</si>
  <si>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</si>
  <si>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</si>
  <si>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</si>
  <si>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</si>
  <si>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</si>
  <si>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</si>
  <si>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</si>
  <si>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</si>
  <si>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</si>
  <si>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</si>
  <si>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</si>
  <si>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</si>
  <si>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</si>
  <si>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</si>
  <si>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</si>
  <si>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</si>
  <si>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</si>
  <si>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</si>
  <si>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</si>
  <si>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</si>
  <si>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</si>
  <si>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</si>
  <si>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</si>
  <si>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</si>
  <si>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</si>
  <si>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</si>
  <si>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</si>
  <si>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</si>
  <si>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</si>
  <si>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</si>
  <si>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</si>
  <si>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</si>
  <si>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</si>
  <si>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</si>
  <si>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</si>
  <si>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</si>
  <si>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</si>
  <si>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</si>
  <si>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</si>
  <si>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</si>
  <si>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</si>
  <si>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</si>
  <si>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</si>
  <si>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</si>
  <si>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</si>
  <si>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</si>
  <si>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</si>
  <si>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</si>
  <si>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</si>
  <si>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</si>
  <si>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</si>
  <si>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</si>
  <si>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</si>
  <si>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</si>
  <si>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</si>
  <si>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</si>
  <si>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</si>
  <si>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</si>
  <si>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</si>
  <si>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</si>
  <si>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</si>
  <si>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</si>
  <si>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</si>
  <si>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</si>
  <si>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</si>
  <si>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</si>
  <si>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</si>
  <si>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</si>
  <si>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</si>
  <si>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</si>
  <si>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</si>
  <si>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</si>
  <si>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</si>
  <si>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</si>
  <si>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</si>
  <si>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</si>
  <si>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</si>
  <si>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</si>
  <si>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</si>
  <si>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</si>
  <si>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</si>
  <si>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</si>
  <si>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</si>
  <si>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</si>
  <si>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</si>
  <si>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</si>
  <si>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</si>
  <si>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</si>
  <si>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</si>
  <si>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</si>
  <si>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</si>
  <si>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</si>
  <si>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</si>
  <si>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</si>
  <si>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</si>
  <si>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</si>
  <si>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</si>
  <si>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</si>
  <si>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</si>
  <si>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</si>
  <si>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</si>
  <si>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</si>
  <si>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</si>
  <si>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</si>
  <si>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</si>
  <si>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</si>
  <si>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</si>
  <si>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</si>
  <si>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</si>
  <si>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</si>
  <si>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</si>
  <si>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</si>
  <si>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</si>
  <si>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</si>
  <si>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</si>
  <si>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</si>
  <si>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</si>
  <si>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</si>
  <si>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</si>
  <si>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</si>
  <si>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</si>
  <si>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</si>
  <si>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</si>
  <si>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</si>
  <si>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</si>
  <si>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</si>
  <si>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</si>
  <si>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</si>
  <si>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</si>
  <si>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</si>
  <si>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</si>
  <si>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</si>
  <si>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</si>
  <si>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</si>
  <si>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</si>
  <si>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</si>
  <si>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</si>
  <si>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</si>
  <si>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</si>
  <si>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</si>
  <si>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</si>
  <si>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</si>
  <si>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</si>
  <si>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</si>
  <si>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</si>
  <si>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</si>
  <si>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</si>
  <si>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</si>
  <si>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</si>
  <si>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</si>
  <si>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</si>
  <si>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</si>
  <si>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</si>
  <si>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</si>
  <si>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</si>
  <si>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</si>
  <si>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</si>
  <si>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</si>
  <si>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</si>
  <si>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</si>
  <si>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</si>
  <si>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</si>
  <si>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</si>
  <si>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</si>
  <si>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</si>
  <si>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</si>
  <si>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</si>
  <si>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</si>
  <si>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</si>
  <si>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</si>
  <si>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</si>
  <si>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</si>
  <si>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</si>
  <si>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</si>
  <si>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</si>
  <si>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</si>
  <si>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</si>
  <si>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</si>
  <si>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</si>
  <si>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</si>
  <si>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</si>
  <si>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</si>
  <si>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</si>
  <si>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</si>
  <si>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</si>
  <si>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</si>
  <si>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</si>
  <si>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</si>
  <si>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</si>
  <si>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</si>
  <si>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</si>
  <si>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</si>
  <si>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</si>
  <si>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</si>
  <si>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</si>
  <si>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</si>
  <si>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</si>
  <si>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</si>
  <si>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</si>
  <si>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</si>
  <si>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</si>
  <si>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</si>
  <si>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</si>
  <si>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</si>
  <si>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</si>
  <si>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</si>
  <si>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</si>
  <si>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</si>
  <si>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</si>
  <si>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</si>
  <si>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</si>
  <si>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</si>
  <si>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</si>
  <si>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</si>
  <si>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</si>
  <si>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</si>
  <si>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</si>
  <si>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</si>
  <si>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</si>
  <si>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</si>
  <si>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</si>
  <si>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</si>
  <si>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</si>
  <si>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</si>
  <si>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</si>
  <si>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</si>
  <si>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</si>
  <si>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</si>
  <si>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</si>
  <si>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</si>
  <si>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</si>
  <si>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</si>
  <si>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</si>
  <si>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</si>
  <si>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</si>
  <si>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</si>
  <si>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</si>
  <si>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</si>
  <si>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</si>
  <si>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</si>
  <si>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</si>
  <si>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</si>
  <si>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</si>
  <si>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</si>
  <si>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</si>
  <si>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</si>
  <si>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</si>
  <si>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</si>
  <si>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</si>
  <si>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</si>
  <si>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</si>
  <si>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</si>
  <si>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</si>
  <si>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</si>
  <si>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</si>
  <si>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</si>
  <si>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</si>
  <si>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</si>
  <si>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</si>
  <si>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</si>
  <si>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</si>
  <si>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</si>
  <si>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</si>
  <si>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</si>
  <si>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</si>
  <si>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</si>
  <si>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</si>
  <si>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</si>
  <si>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</si>
  <si>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</si>
  <si>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</si>
  <si>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</si>
  <si>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</si>
  <si>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</si>
  <si>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</si>
  <si>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</si>
  <si>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</si>
  <si>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</si>
  <si>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</si>
  <si>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</si>
  <si>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</si>
  <si>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</si>
  <si>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</si>
  <si>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</si>
  <si>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</si>
  <si>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</si>
  <si>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</si>
  <si>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</si>
  <si>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</si>
  <si>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</si>
  <si>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</si>
  <si>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</si>
  <si>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</si>
  <si>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</si>
  <si>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</si>
  <si>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</si>
  <si>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</si>
  <si>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</si>
  <si>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</si>
  <si>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</si>
  <si>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</si>
  <si>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</si>
  <si>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</si>
  <si>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</si>
  <si>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</si>
  <si>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</si>
  <si>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</si>
  <si>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</si>
  <si>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</si>
  <si>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</si>
  <si>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</si>
  <si>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</si>
  <si>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</si>
  <si>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</si>
  <si>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</si>
  <si>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</si>
  <si>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</si>
  <si>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</si>
  <si>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</si>
  <si>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</si>
  <si>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</si>
  <si>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</si>
  <si>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</si>
  <si>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</si>
  <si>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</si>
  <si>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</si>
  <si>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</si>
  <si>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</si>
  <si>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</si>
  <si>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</si>
  <si>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</si>
  <si>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</si>
  <si>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</si>
  <si>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</si>
  <si>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</si>
  <si>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</si>
  <si>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</si>
  <si>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</si>
  <si>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</si>
  <si>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</si>
  <si>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</si>
  <si>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</si>
  <si>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</si>
  <si>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</si>
  <si>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</si>
  <si>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</si>
  <si>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</si>
  <si>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</si>
  <si>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</si>
  <si>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</si>
  <si>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</si>
  <si>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</si>
  <si>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</si>
  <si>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</si>
  <si>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</si>
  <si>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</si>
  <si>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</si>
  <si>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</si>
  <si>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</si>
  <si>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</si>
  <si>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</si>
  <si>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</si>
  <si>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</si>
  <si>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</si>
  <si>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</si>
  <si>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</si>
  <si>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</si>
  <si>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</si>
  <si>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</si>
  <si>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</si>
  <si>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</si>
  <si>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</si>
  <si>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</si>
  <si>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</si>
  <si>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</si>
  <si>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</si>
  <si>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</si>
  <si>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</si>
  <si>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</si>
  <si>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</si>
  <si>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</si>
  <si>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</si>
  <si>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</si>
  <si>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</si>
  <si>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</si>
  <si>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</si>
  <si>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</si>
  <si>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</si>
  <si>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</si>
  <si>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</si>
  <si>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</si>
  <si>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</si>
  <si>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</si>
  <si>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</si>
  <si>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</si>
  <si>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</si>
  <si>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</si>
  <si>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</si>
  <si>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</si>
  <si>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</si>
  <si>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</si>
  <si>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</si>
  <si>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</si>
  <si>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</si>
  <si>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</si>
  <si>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</si>
  <si>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</si>
  <si>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</si>
  <si>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</si>
  <si>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</si>
  <si>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</si>
  <si>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</si>
  <si>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</si>
  <si>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</si>
  <si>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</si>
  <si>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</si>
  <si>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</si>
  <si>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</si>
  <si>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</si>
  <si>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</si>
  <si>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</si>
  <si>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</si>
  <si>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</si>
  <si>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</si>
  <si>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</si>
  <si>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</si>
  <si>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</si>
  <si>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</si>
  <si>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</si>
  <si>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</si>
  <si>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</si>
  <si>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</si>
  <si>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</si>
  <si>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</si>
  <si>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</si>
  <si>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</si>
  <si>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</si>
  <si>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</si>
  <si>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</si>
  <si>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</si>
  <si>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</si>
  <si>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</si>
  <si>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</si>
  <si>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</si>
  <si>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</si>
  <si>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</si>
  <si>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</si>
  <si>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</si>
  <si>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</si>
  <si>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</si>
  <si>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</si>
  <si>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</si>
  <si>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</si>
  <si>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</si>
  <si>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</si>
  <si>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</si>
  <si>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</si>
  <si>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</si>
  <si>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</si>
  <si>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</si>
  <si>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</si>
  <si>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</si>
  <si>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</si>
  <si>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</si>
  <si>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</si>
  <si>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</si>
  <si>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</si>
  <si>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</si>
  <si>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</si>
  <si>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</si>
  <si>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</si>
  <si>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</si>
  <si>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</si>
  <si>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</si>
  <si>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</si>
  <si>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</si>
  <si>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</si>
  <si>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</si>
  <si>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</si>
  <si>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</si>
  <si>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</si>
  <si>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</si>
  <si>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</si>
  <si>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</si>
  <si>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</si>
  <si>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</si>
  <si>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</si>
  <si>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</si>
  <si>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</si>
  <si>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</si>
  <si>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</si>
  <si>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</si>
  <si>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</si>
  <si>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</si>
  <si>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</si>
  <si>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</si>
  <si>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</si>
  <si>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</si>
  <si>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</si>
  <si>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</si>
  <si>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</si>
  <si>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</si>
  <si>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</si>
  <si>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</si>
  <si>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</si>
  <si>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</si>
  <si>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</si>
  <si>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</si>
  <si>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</si>
  <si>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</si>
  <si>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</si>
  <si>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</si>
  <si>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</si>
  <si>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</si>
  <si>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</si>
  <si>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</si>
  <si>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</si>
  <si>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</si>
  <si>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</si>
  <si>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</si>
  <si>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</si>
  <si>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</si>
  <si>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</si>
  <si>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</si>
  <si>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</si>
  <si>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</si>
  <si>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</si>
  <si>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</si>
  <si>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</si>
  <si>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</si>
  <si>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</si>
  <si>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</si>
  <si>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</si>
  <si>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</si>
  <si>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</si>
  <si>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</si>
  <si>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</si>
  <si>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</si>
  <si>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</si>
  <si>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</si>
  <si>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</si>
  <si>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</si>
  <si>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</si>
  <si>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</si>
  <si>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</si>
  <si>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</si>
  <si>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</si>
  <si>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</si>
  <si>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</si>
  <si>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</si>
  <si>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</si>
  <si>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</si>
  <si>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</si>
  <si>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</si>
  <si>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</si>
  <si>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</si>
  <si>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</si>
  <si>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</si>
  <si>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</si>
  <si>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</si>
  <si>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</si>
  <si>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</si>
  <si>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</si>
  <si>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</si>
  <si>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</si>
  <si>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</si>
  <si>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</si>
  <si>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</si>
  <si>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</si>
  <si>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</si>
  <si>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</si>
  <si>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</si>
  <si>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</si>
  <si>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</si>
  <si>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</si>
  <si>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</si>
  <si>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</si>
  <si>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</si>
  <si>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</si>
  <si>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</si>
  <si>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</si>
  <si>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</si>
  <si>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</si>
  <si>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</si>
  <si>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</si>
  <si>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</si>
  <si>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</si>
  <si>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</si>
  <si>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</si>
  <si>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</si>
  <si>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</si>
  <si>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</si>
  <si>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</si>
  <si>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</si>
  <si>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</si>
  <si>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</si>
  <si>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</si>
  <si>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</si>
  <si>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</si>
  <si>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</si>
  <si>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</si>
  <si>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</si>
  <si>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</si>
  <si>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</si>
  <si>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</si>
  <si>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</si>
  <si>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</si>
  <si>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</si>
  <si>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</si>
  <si>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</si>
  <si>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</si>
  <si>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</si>
  <si>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</si>
  <si>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</si>
  <si>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</si>
  <si>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</si>
  <si>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</si>
  <si>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</si>
  <si>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</si>
  <si>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</si>
  <si>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</si>
  <si>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</si>
  <si>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</si>
  <si>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</si>
  <si>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</si>
  <si>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</si>
  <si>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</si>
  <si>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</si>
  <si>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</si>
  <si>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</si>
  <si>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</si>
  <si>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</si>
  <si>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</si>
  <si>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</si>
  <si>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</si>
  <si>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</si>
  <si>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</si>
  <si>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</si>
  <si>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</si>
  <si>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</si>
  <si>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</si>
  <si>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</si>
  <si>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</si>
  <si>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</si>
  <si>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</si>
  <si>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</si>
  <si>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</si>
  <si>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</si>
  <si>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</si>
  <si>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</si>
  <si>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</si>
  <si>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</si>
  <si>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</si>
  <si>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</si>
  <si>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</si>
  <si>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</si>
  <si>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</si>
  <si>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</si>
  <si>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</si>
  <si>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</si>
  <si>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</si>
  <si>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</si>
  <si>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</si>
  <si>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</si>
  <si>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</si>
  <si>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</si>
  <si>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</si>
  <si>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</si>
  <si>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</si>
  <si>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</si>
  <si>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</si>
  <si>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</si>
  <si>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</si>
  <si>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</si>
  <si>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</si>
  <si>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</si>
  <si>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</si>
  <si>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</si>
  <si>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</si>
  <si>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</si>
  <si>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</si>
  <si>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</si>
  <si>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</si>
  <si>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</si>
  <si>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</si>
  <si>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</si>
  <si>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</si>
  <si>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</si>
  <si>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</si>
  <si>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</si>
  <si>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</si>
  <si>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</si>
  <si>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</si>
  <si>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</si>
  <si>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</si>
  <si>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</si>
  <si>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</si>
  <si>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</si>
  <si>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</si>
  <si>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</si>
  <si>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</si>
  <si>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</si>
  <si>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</si>
  <si>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</si>
  <si>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</si>
  <si>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</si>
  <si>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</si>
  <si>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</si>
  <si>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</si>
  <si>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</si>
  <si>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</si>
  <si>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</si>
  <si>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</si>
  <si>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</si>
  <si>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</si>
  <si>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</si>
  <si>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</si>
  <si>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</si>
  <si>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</si>
  <si>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</si>
  <si>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</si>
  <si>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</si>
  <si>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</si>
  <si>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</si>
  <si>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</si>
  <si>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</si>
  <si>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</si>
  <si>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</si>
  <si>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</si>
  <si>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</si>
  <si>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</si>
  <si>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</si>
  <si>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</si>
  <si>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</si>
  <si>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</si>
  <si>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</si>
  <si>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</si>
  <si>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</si>
  <si>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</si>
  <si>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</si>
  <si>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</si>
  <si>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</si>
  <si>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</si>
  <si>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</si>
  <si>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</si>
  <si>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</si>
  <si>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</si>
  <si>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</si>
  <si>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</si>
  <si>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</si>
  <si>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</si>
  <si>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</si>
  <si>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</si>
  <si>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</si>
  <si>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</si>
  <si>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</si>
  <si>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</si>
  <si>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</si>
  <si>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</si>
  <si>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</si>
  <si>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</si>
  <si>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</si>
  <si>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</si>
  <si>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</si>
  <si>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</si>
  <si>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</si>
  <si>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</si>
  <si>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</si>
  <si>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</si>
  <si>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</si>
  <si>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</si>
  <si>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</si>
  <si>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</si>
  <si>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</si>
  <si>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</si>
  <si>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</si>
  <si>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</si>
  <si>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</si>
  <si>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</si>
  <si>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</si>
  <si>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</si>
  <si>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</si>
  <si>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</si>
  <si>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</si>
  <si>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</si>
  <si>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</si>
  <si>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</si>
  <si>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</si>
  <si>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</si>
  <si>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</si>
  <si>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</si>
  <si>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</si>
  <si>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</si>
  <si>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</si>
  <si>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</si>
  <si>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</si>
  <si>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</si>
  <si>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</si>
  <si>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</si>
  <si>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</si>
  <si>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</si>
  <si>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</si>
  <si>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</si>
  <si>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</si>
  <si>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</si>
  <si>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</si>
  <si>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</si>
  <si>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</si>
  <si>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</si>
  <si>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</si>
  <si>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</si>
  <si>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</si>
  <si>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</si>
  <si>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</si>
  <si>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</si>
  <si>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</si>
  <si>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</si>
  <si>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</si>
  <si>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</si>
  <si>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</si>
  <si>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</si>
  <si>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</si>
  <si>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</si>
  <si>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</si>
  <si>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</si>
  <si>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</si>
  <si>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</si>
  <si>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</si>
  <si>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</si>
  <si>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</si>
  <si>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</si>
  <si>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</si>
  <si>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</si>
  <si>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</si>
  <si>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</si>
  <si>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</si>
  <si>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</si>
  <si>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</si>
  <si>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</si>
  <si>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</si>
  <si>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</si>
  <si>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</si>
  <si>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</si>
  <si>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</si>
  <si>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</si>
  <si>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</si>
  <si>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</si>
  <si>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</si>
  <si>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</si>
  <si>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</si>
  <si>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</si>
  <si>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</si>
  <si>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</si>
  <si>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</si>
  <si>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</si>
  <si>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</si>
  <si>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</si>
  <si>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</si>
  <si>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</si>
  <si>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</si>
  <si>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</si>
  <si>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</si>
  <si>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</si>
  <si>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</si>
  <si>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</si>
  <si>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</si>
  <si>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</si>
  <si>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</si>
  <si>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</si>
  <si>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</si>
  <si>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</si>
  <si>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</si>
  <si>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</si>
  <si>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</si>
  <si>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</si>
  <si>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</si>
  <si>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</si>
  <si>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</si>
  <si>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</si>
  <si>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</si>
  <si>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</si>
  <si>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</si>
  <si>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</si>
  <si>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</si>
  <si>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</si>
  <si>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</si>
  <si>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</si>
  <si>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</si>
  <si>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</si>
  <si>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</si>
  <si>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</si>
  <si>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</si>
  <si>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</si>
  <si>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</si>
  <si>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</si>
  <si>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</si>
  <si>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</si>
  <si>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</si>
  <si>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</si>
  <si>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</si>
  <si>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</si>
  <si>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</si>
  <si>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</si>
  <si>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</si>
  <si>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</si>
  <si>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</si>
  <si>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</si>
  <si>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</si>
  <si>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</si>
  <si>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</si>
  <si>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</si>
  <si>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</si>
  <si>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</si>
  <si>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</si>
  <si>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</si>
  <si>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</si>
  <si>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</si>
  <si>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</si>
  <si>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</si>
  <si>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</si>
  <si>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</si>
  <si>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</si>
  <si>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</si>
  <si>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</si>
  <si>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</si>
  <si>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</si>
  <si>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</si>
  <si>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</si>
  <si>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</si>
  <si>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</si>
  <si>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</si>
  <si>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</si>
  <si>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</si>
  <si>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</si>
  <si>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</si>
  <si>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</si>
  <si>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</si>
  <si>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</si>
  <si>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</si>
  <si>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</si>
  <si>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</si>
  <si>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</si>
  <si>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</si>
  <si>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</si>
  <si>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</si>
  <si>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</si>
  <si>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</si>
  <si>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</si>
  <si>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</si>
  <si>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</si>
  <si>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</si>
  <si>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</si>
  <si>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</si>
  <si>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</si>
  <si>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</si>
  <si>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</si>
  <si>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</si>
  <si>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</si>
  <si>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</si>
  <si>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</si>
  <si>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</si>
  <si>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</si>
  <si>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</si>
  <si>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</si>
  <si>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</si>
  <si>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</si>
  <si>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</si>
  <si>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</si>
  <si>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</si>
  <si>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</si>
  <si>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</si>
  <si>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</si>
  <si>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</si>
  <si>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</si>
  <si>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</si>
  <si>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</si>
  <si>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</si>
  <si>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</si>
  <si>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</si>
  <si>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</si>
  <si>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</si>
  <si>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</si>
  <si>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</si>
  <si>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</si>
  <si>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</si>
  <si>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</si>
  <si>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</si>
  <si>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</si>
  <si>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</si>
  <si>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</si>
  <si>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</si>
  <si>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</si>
  <si>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</si>
  <si>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</si>
  <si>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</si>
  <si>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</si>
  <si>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</si>
  <si>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</si>
  <si>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</si>
  <si>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</si>
  <si>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</si>
  <si>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</si>
  <si>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</si>
  <si>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</si>
  <si>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</si>
  <si>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</si>
  <si>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</si>
  <si>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</si>
  <si>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</si>
  <si>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</si>
  <si>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</si>
  <si>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</si>
  <si>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</si>
  <si>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</si>
  <si>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</si>
  <si>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</si>
  <si>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</si>
  <si>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</si>
  <si>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</si>
  <si>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</si>
  <si>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</si>
  <si>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</si>
  <si>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</si>
  <si>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</si>
  <si>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</si>
  <si>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</si>
  <si>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</si>
  <si>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</si>
  <si>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</si>
  <si>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</si>
  <si>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</si>
  <si>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</si>
  <si>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</si>
  <si>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</si>
  <si>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</si>
  <si>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</si>
  <si>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</si>
  <si>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</si>
  <si>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</si>
  <si>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</si>
  <si>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</si>
  <si>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</si>
  <si>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</si>
  <si>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</si>
  <si>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</si>
  <si>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</si>
  <si>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</si>
  <si>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</si>
  <si>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</si>
  <si>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</si>
  <si>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</si>
  <si>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</si>
  <si>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</si>
  <si>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</si>
  <si>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</si>
  <si>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</si>
  <si>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</si>
  <si>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</si>
  <si>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</si>
  <si>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</si>
  <si>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</si>
  <si>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</si>
  <si>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</si>
  <si>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</si>
  <si>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</si>
  <si>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</si>
  <si>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</si>
  <si>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</si>
  <si>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</si>
  <si>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</si>
  <si>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</si>
  <si>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</si>
  <si>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</si>
  <si>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</si>
  <si>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</si>
  <si>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</si>
  <si>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</si>
  <si>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</si>
  <si>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</si>
  <si>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</si>
  <si>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</si>
  <si>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</si>
  <si>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</si>
  <si>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</si>
  <si>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</si>
  <si>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</si>
  <si>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</si>
  <si>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</si>
  <si>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</si>
  <si>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</si>
  <si>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</si>
  <si>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</si>
  <si>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</si>
  <si>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</si>
  <si>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</si>
  <si>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</si>
  <si>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</si>
  <si>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</si>
  <si>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</si>
  <si>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</si>
  <si>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</si>
  <si>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</si>
  <si>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</si>
  <si>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</si>
  <si>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</si>
  <si>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</si>
  <si>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</si>
  <si>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</si>
  <si>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</si>
  <si>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</si>
  <si>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</si>
  <si>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</si>
  <si>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</si>
  <si>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</si>
  <si>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</si>
  <si>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</si>
  <si>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</si>
  <si>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</si>
  <si>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</si>
  <si>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</si>
  <si>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</si>
  <si>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</si>
  <si>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</si>
  <si>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</si>
  <si>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</si>
  <si>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</si>
  <si>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</si>
  <si>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</si>
  <si>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</si>
  <si>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</si>
  <si>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</si>
  <si>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</si>
  <si>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</si>
  <si>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</si>
  <si>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</si>
  <si>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</si>
  <si>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</si>
  <si>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</si>
  <si>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</si>
  <si>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</si>
  <si>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</si>
  <si>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</si>
  <si>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</si>
  <si>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</si>
  <si>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</si>
  <si>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</si>
  <si>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</si>
  <si>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</si>
  <si>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</si>
  <si>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</si>
  <si>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</si>
  <si>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</si>
  <si>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</si>
  <si>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</si>
  <si>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</si>
  <si>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</si>
  <si>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</si>
  <si>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</si>
  <si>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</si>
  <si>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</si>
  <si>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</si>
  <si>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</si>
  <si>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</si>
  <si>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</si>
  <si>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</si>
  <si>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</si>
  <si>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</si>
  <si>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</si>
  <si>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</si>
  <si>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</si>
  <si>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</si>
  <si>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</si>
  <si>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</si>
  <si>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</si>
  <si>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</si>
  <si>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</si>
  <si>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</si>
  <si>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</si>
  <si>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</si>
  <si>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</si>
  <si>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</si>
  <si>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</si>
  <si>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</si>
  <si>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</si>
  <si>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</si>
  <si>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</si>
  <si>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</si>
  <si>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</si>
  <si>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</si>
  <si>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</si>
  <si>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</si>
  <si>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</si>
  <si>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</si>
  <si>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</si>
  <si>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</si>
  <si>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</si>
  <si>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</si>
  <si>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</si>
  <si>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</si>
  <si>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</si>
  <si>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</si>
  <si>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</si>
  <si>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</si>
  <si>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</si>
  <si>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</si>
  <si>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</si>
  <si>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</si>
  <si>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</si>
  <si>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</si>
  <si>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</si>
  <si>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</si>
  <si>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</si>
  <si>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</si>
  <si>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</si>
  <si>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</si>
  <si>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</si>
  <si>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</si>
  <si>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</si>
  <si>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</si>
  <si>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</si>
  <si>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</si>
  <si>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</si>
  <si>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</si>
  <si>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</si>
  <si>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</si>
  <si>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</si>
  <si>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</si>
  <si>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</si>
  <si>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</si>
  <si>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</si>
  <si>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</si>
  <si>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</si>
  <si>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</si>
  <si>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</si>
  <si>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</si>
  <si>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</si>
  <si>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</si>
  <si>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</si>
  <si>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</si>
  <si>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</si>
  <si>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</si>
  <si>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</si>
  <si>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</si>
  <si>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</si>
  <si>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</si>
  <si>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</si>
  <si>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</si>
  <si>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</si>
  <si>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</si>
  <si>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</si>
  <si>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</si>
  <si>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</si>
  <si>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</si>
  <si>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</si>
  <si>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</si>
  <si>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</si>
  <si>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</si>
  <si>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</si>
  <si>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</si>
  <si>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</si>
  <si>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</si>
  <si>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</si>
  <si>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</si>
  <si>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</si>
  <si>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</si>
  <si>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</si>
  <si>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</si>
  <si>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</si>
  <si>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</si>
  <si>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</si>
  <si>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</si>
  <si>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</si>
  <si>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</si>
  <si>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</si>
  <si>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</si>
  <si>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</si>
  <si>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</si>
  <si>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</si>
  <si>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</si>
  <si>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</si>
  <si>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</si>
  <si>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</si>
  <si>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</si>
  <si>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</si>
  <si>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</si>
  <si>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</si>
  <si>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</si>
  <si>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</si>
  <si>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</si>
  <si>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</si>
  <si>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</si>
  <si>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</si>
  <si>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</si>
  <si>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</si>
  <si>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</si>
  <si>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</si>
  <si>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</si>
  <si>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</si>
  <si>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</si>
  <si>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</si>
  <si>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</si>
  <si>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</si>
  <si>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</si>
  <si>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</si>
  <si>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</si>
  <si>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</si>
  <si>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</si>
  <si>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</si>
  <si>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</si>
  <si>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</si>
  <si>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</si>
  <si>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</si>
  <si>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</si>
  <si>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</si>
  <si>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</si>
  <si>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</si>
  <si>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</si>
  <si>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</si>
  <si>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</si>
  <si>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</si>
  <si>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</si>
  <si>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</si>
  <si>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</si>
  <si>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</si>
  <si>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</si>
  <si>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</si>
  <si>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</si>
  <si>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</si>
  <si>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</si>
  <si>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</si>
  <si>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</si>
  <si>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</si>
  <si>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</si>
  <si>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</si>
  <si>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</si>
  <si>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</si>
  <si>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</si>
  <si>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</si>
  <si>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</si>
  <si>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</si>
  <si>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</si>
  <si>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</si>
  <si>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</si>
  <si>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</si>
  <si>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</si>
  <si>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</si>
  <si>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</si>
  <si>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</si>
  <si>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</si>
  <si>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</si>
  <si>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</si>
  <si>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</si>
  <si>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</si>
  <si>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</si>
  <si>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</si>
  <si>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</si>
  <si>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</si>
  <si>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</si>
  <si>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</si>
  <si>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</si>
  <si>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</si>
  <si>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</si>
  <si>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</si>
  <si>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</si>
  <si>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</si>
  <si>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</si>
  <si>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</si>
  <si>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</si>
  <si>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</si>
  <si>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</si>
  <si>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</si>
  <si>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</si>
  <si>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</si>
  <si>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</si>
  <si>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</si>
  <si>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</si>
  <si>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</si>
  <si>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</si>
  <si>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</si>
  <si>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</si>
  <si>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</si>
  <si>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</si>
  <si>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</si>
  <si>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</si>
  <si>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</si>
  <si>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</si>
  <si>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</si>
  <si>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</si>
  <si>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</si>
  <si>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</si>
  <si>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</si>
  <si>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</si>
  <si>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</si>
  <si>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</si>
  <si>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</si>
  <si>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</si>
  <si>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</si>
  <si>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</si>
  <si>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</si>
  <si>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</si>
  <si>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</si>
  <si>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</si>
  <si>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</si>
  <si>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</si>
  <si>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</si>
  <si>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</si>
  <si>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</si>
  <si>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</si>
  <si>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</si>
  <si>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</si>
  <si>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</si>
  <si>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</si>
  <si>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</si>
  <si>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</si>
  <si>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</si>
  <si>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</si>
  <si>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</si>
  <si>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</si>
  <si>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</si>
  <si>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</si>
  <si>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</si>
  <si>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</si>
  <si>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</si>
  <si>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</si>
  <si>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</si>
  <si>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</si>
  <si>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</si>
  <si>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</si>
  <si>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</si>
  <si>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</si>
  <si>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</si>
  <si>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</si>
  <si>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</si>
  <si>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</si>
  <si>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</si>
  <si>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</si>
  <si>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</si>
  <si>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</si>
  <si>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</si>
  <si>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</si>
  <si>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</si>
  <si>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</si>
  <si>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</si>
  <si>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</si>
  <si>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</si>
  <si>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</si>
  <si>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</si>
  <si>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</si>
  <si>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</si>
  <si>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</si>
  <si>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</si>
  <si>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</si>
  <si>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</si>
  <si>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</si>
  <si>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</si>
  <si>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</si>
  <si>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</si>
  <si>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</si>
  <si>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</si>
  <si>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</si>
  <si>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</si>
  <si>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</si>
  <si>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</si>
  <si>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</si>
  <si>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</si>
  <si>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</si>
  <si>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</si>
  <si>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</si>
  <si>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</si>
  <si>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</si>
  <si>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</si>
  <si>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</si>
  <si>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</si>
  <si>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</si>
  <si>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</si>
  <si>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</si>
  <si>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</si>
  <si>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</si>
  <si>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</si>
  <si>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</si>
  <si>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</si>
  <si>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</si>
  <si>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</si>
  <si>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</si>
  <si>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</si>
  <si>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</si>
  <si>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</si>
  <si>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</si>
  <si>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</si>
  <si>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</si>
  <si>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</si>
  <si>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</si>
  <si>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</si>
  <si>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</si>
  <si>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</si>
  <si>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</si>
  <si>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</si>
  <si>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</si>
  <si>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</si>
  <si>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</si>
  <si>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</si>
  <si>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</si>
  <si>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</si>
  <si>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</si>
  <si>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</si>
  <si>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</si>
  <si>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</si>
  <si>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</si>
  <si>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</si>
  <si>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</si>
  <si>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</si>
  <si>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</si>
  <si>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</si>
  <si>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</si>
  <si>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</si>
  <si>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</si>
  <si>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</si>
  <si>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</si>
  <si>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</si>
  <si>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</si>
  <si>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</si>
  <si>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</si>
  <si>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</si>
  <si>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</si>
  <si>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</si>
  <si>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</si>
  <si>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</si>
  <si>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</si>
  <si>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</si>
  <si>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</si>
  <si>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</si>
  <si>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</si>
  <si>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</si>
  <si>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</si>
  <si>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</si>
  <si>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</si>
  <si>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</si>
  <si>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</si>
  <si>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</si>
  <si>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</si>
  <si>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</si>
  <si>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</si>
  <si>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</si>
  <si>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</si>
  <si>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</si>
  <si>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</si>
  <si>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</si>
  <si>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</si>
  <si>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</si>
  <si>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</si>
  <si>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</si>
  <si>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</si>
  <si>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</si>
  <si>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</si>
  <si>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</si>
  <si>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</si>
  <si>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</si>
  <si>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</si>
  <si>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</si>
  <si>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</si>
  <si>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</si>
  <si>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</si>
  <si>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</si>
  <si>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</si>
  <si>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</si>
  <si>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</si>
  <si>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</si>
  <si>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</si>
  <si>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</si>
  <si>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</si>
  <si>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</si>
  <si>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</si>
  <si>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</si>
  <si>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</si>
  <si>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</si>
  <si>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</si>
  <si>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</si>
  <si>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</si>
  <si>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</si>
  <si>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</si>
  <si>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</si>
  <si>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</si>
  <si>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</si>
  <si>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</si>
  <si>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</si>
  <si>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</si>
  <si>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</si>
  <si>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</si>
  <si>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</si>
  <si>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</si>
  <si>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</si>
  <si>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</si>
  <si>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</si>
  <si>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</si>
  <si>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</si>
  <si>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</si>
  <si>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</si>
  <si>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</si>
  <si>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</si>
  <si>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</si>
  <si>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</si>
  <si>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</si>
  <si>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</si>
  <si>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</si>
  <si>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</si>
  <si>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</si>
  <si>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</si>
  <si>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</si>
  <si>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</si>
  <si>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</si>
  <si>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</si>
  <si>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</si>
  <si>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</si>
  <si>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</si>
  <si>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</si>
  <si>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</si>
  <si>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</si>
  <si>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</si>
  <si>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</si>
  <si>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</si>
  <si>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</si>
  <si>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</si>
  <si>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</si>
  <si>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</si>
  <si>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</si>
  <si>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</si>
  <si>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</si>
  <si>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</si>
  <si>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</si>
  <si>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</si>
  <si>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</si>
  <si>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</si>
  <si>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</si>
  <si>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</si>
  <si>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</si>
  <si>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</si>
  <si>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</si>
  <si>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</si>
  <si>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</si>
  <si>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</si>
  <si>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</si>
  <si>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</si>
  <si>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</si>
  <si>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</si>
  <si>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</si>
  <si>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</si>
  <si>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</si>
  <si>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</si>
  <si>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</si>
  <si>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</si>
  <si>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</si>
  <si>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</si>
  <si>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</si>
  <si>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</si>
  <si>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</si>
  <si>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</si>
  <si>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</si>
  <si>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</si>
  <si>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</si>
  <si>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</si>
  <si>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</si>
  <si>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</si>
  <si>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</si>
  <si>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</si>
  <si>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</si>
  <si>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</si>
  <si>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</si>
  <si>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</si>
  <si>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</si>
  <si>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</si>
  <si>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</si>
  <si>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</si>
  <si>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</si>
  <si>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</si>
  <si>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</si>
  <si>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</si>
  <si>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</si>
  <si>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</si>
  <si>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</si>
  <si>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</si>
  <si>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</si>
  <si>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</si>
  <si>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</si>
  <si>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</si>
  <si>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</si>
  <si>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</si>
  <si>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</si>
  <si>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</si>
  <si>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</si>
  <si>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</si>
  <si>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</si>
  <si>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</si>
  <si>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</si>
  <si>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</si>
  <si>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</si>
  <si>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</si>
  <si>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</si>
  <si>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</si>
  <si>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</si>
  <si>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</si>
  <si>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</si>
  <si>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</si>
  <si>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</si>
  <si>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</si>
  <si>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</si>
  <si>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</si>
  <si>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</si>
  <si>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</si>
  <si>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</si>
  <si>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</si>
  <si>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</si>
  <si>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</si>
  <si>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</si>
  <si>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</si>
  <si>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</si>
  <si>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</si>
  <si>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</si>
  <si>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</si>
  <si>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</si>
  <si>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</si>
  <si>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</si>
  <si>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</si>
  <si>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</si>
  <si>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</si>
  <si>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</si>
  <si>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</si>
  <si>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</si>
  <si>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</si>
  <si>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</si>
  <si>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</si>
  <si>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</si>
  <si>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</si>
  <si>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</si>
  <si>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</si>
  <si>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</si>
  <si>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</si>
  <si>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</si>
  <si>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</si>
  <si>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</si>
  <si>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</si>
  <si>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</si>
  <si>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</si>
  <si>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</si>
  <si>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</si>
  <si>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</si>
  <si>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</si>
  <si>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</si>
  <si>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</si>
  <si>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</si>
  <si>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</si>
  <si>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</si>
  <si>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</si>
  <si>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</si>
  <si>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</si>
  <si>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</si>
  <si>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</si>
  <si>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</si>
  <si>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</si>
  <si>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</si>
  <si>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</si>
  <si>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</si>
  <si>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</si>
  <si>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</si>
  <si>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</si>
  <si>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</si>
  <si>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</si>
  <si>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</si>
  <si>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</si>
  <si>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</si>
  <si>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</si>
  <si>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</si>
  <si>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</si>
  <si>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</si>
  <si>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</si>
  <si>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</si>
  <si>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</si>
  <si>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</si>
  <si>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</si>
  <si>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</si>
  <si>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</si>
  <si>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</si>
  <si>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</si>
  <si>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</si>
  <si>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</si>
  <si>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</si>
  <si>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</si>
  <si>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</si>
  <si>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</si>
  <si>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</si>
  <si>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</si>
  <si>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</si>
  <si>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</si>
  <si>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</si>
  <si>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</si>
  <si>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</si>
  <si>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</si>
  <si>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</si>
  <si>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</si>
  <si>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</si>
  <si>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</si>
  <si>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</si>
  <si>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</si>
  <si>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</si>
  <si>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</si>
  <si>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</si>
  <si>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</si>
  <si>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</si>
  <si>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</si>
  <si>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</si>
  <si>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</si>
  <si>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</si>
  <si>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</si>
  <si>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</si>
  <si>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</si>
  <si>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</si>
  <si>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</si>
  <si>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</si>
  <si>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</si>
  <si>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</si>
  <si>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</si>
  <si>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</si>
  <si>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</si>
  <si>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</si>
  <si>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</si>
  <si>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</si>
  <si>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</si>
  <si>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</si>
  <si>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</si>
  <si>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</si>
  <si>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</si>
  <si>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</si>
  <si>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</si>
  <si>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</si>
  <si>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</si>
  <si>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</si>
  <si>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</si>
  <si>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</si>
  <si>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</si>
  <si>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</si>
  <si>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</si>
  <si>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</si>
  <si>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</si>
  <si>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</si>
  <si>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</si>
  <si>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</si>
  <si>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</si>
  <si>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</si>
  <si>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</si>
  <si>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</si>
  <si>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</si>
  <si>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</si>
  <si>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</si>
  <si>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</si>
  <si>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</si>
  <si>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</si>
  <si>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</si>
  <si>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</si>
  <si>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</si>
  <si>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</si>
  <si>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</si>
  <si>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</si>
  <si>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</si>
  <si>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</si>
  <si>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</si>
  <si>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</si>
  <si>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</si>
  <si>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</si>
  <si>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</si>
  <si>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</si>
  <si>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</si>
  <si>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</si>
  <si>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</si>
  <si>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</si>
  <si>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</si>
  <si>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</si>
  <si>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</si>
  <si>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</si>
  <si>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</si>
  <si>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</si>
  <si>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</si>
  <si>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</si>
  <si>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</si>
  <si>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</si>
  <si>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</si>
  <si>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</si>
  <si>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</si>
  <si>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</si>
  <si>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</si>
  <si>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</si>
  <si>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</si>
  <si>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</si>
  <si>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</si>
  <si>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</si>
  <si>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</si>
  <si>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</si>
  <si>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</si>
  <si>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</si>
  <si>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</si>
  <si>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</si>
  <si>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</si>
  <si>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</si>
  <si>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</si>
  <si>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</si>
  <si>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</si>
  <si>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</si>
  <si>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</si>
  <si>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</si>
  <si>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</si>
  <si>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</si>
  <si>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</si>
  <si>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</si>
  <si>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</si>
  <si>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</si>
  <si>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</si>
  <si>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</si>
  <si>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</si>
  <si>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</si>
  <si>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</si>
  <si>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</si>
  <si>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</si>
  <si>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</si>
  <si>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</si>
  <si>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</si>
  <si>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</si>
  <si>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</si>
  <si>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</si>
  <si>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</si>
  <si>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</si>
  <si>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</si>
  <si>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</si>
  <si>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</si>
  <si>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</si>
  <si>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</si>
  <si>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</si>
  <si>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</si>
  <si>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</si>
  <si>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</si>
  <si>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</si>
  <si>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</si>
  <si>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</si>
  <si>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</si>
  <si>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</si>
  <si>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</si>
  <si>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</si>
  <si>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</si>
  <si>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</si>
  <si>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</si>
  <si>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</si>
  <si>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</si>
  <si>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</si>
  <si>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</si>
  <si>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</si>
  <si>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</si>
  <si>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</si>
  <si>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</si>
  <si>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</si>
  <si>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</si>
  <si>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</si>
  <si>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</si>
  <si>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</si>
  <si>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</si>
  <si>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</si>
  <si>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</si>
  <si>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</si>
  <si>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</si>
  <si>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</si>
  <si>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</si>
  <si>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</si>
  <si>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</si>
  <si>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</si>
  <si>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</si>
  <si>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</si>
  <si>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</si>
  <si>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</si>
  <si>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</si>
  <si>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</si>
  <si>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</si>
  <si>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</si>
  <si>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</si>
  <si>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</si>
  <si>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</si>
  <si>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</si>
  <si>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</si>
  <si>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</si>
  <si>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</si>
  <si>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</si>
  <si>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</si>
  <si>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</si>
  <si>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</si>
  <si>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</si>
  <si>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</si>
  <si>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</si>
  <si>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</si>
  <si>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</si>
  <si>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</si>
  <si>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</si>
  <si>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</si>
  <si>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</si>
  <si>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</si>
  <si>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</si>
  <si>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</si>
  <si>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</si>
  <si>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</si>
  <si>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</si>
  <si>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</si>
  <si>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</si>
  <si>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</si>
  <si>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</si>
  <si>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</si>
  <si>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</si>
  <si>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</si>
  <si>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</si>
  <si>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</si>
  <si>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</si>
  <si>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</si>
  <si>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</si>
  <si>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</si>
  <si>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</si>
  <si>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</si>
  <si>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</si>
  <si>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</si>
  <si>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</si>
  <si>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</si>
  <si>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</si>
  <si>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</si>
  <si>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</si>
  <si>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</si>
  <si>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</si>
  <si>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</si>
  <si>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</si>
  <si>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</si>
  <si>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</si>
  <si>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</si>
  <si>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</si>
  <si>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</si>
  <si>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</si>
  <si>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</si>
  <si>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</si>
  <si>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</si>
  <si>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</si>
  <si>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</si>
  <si>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</si>
  <si>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</si>
  <si>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</si>
  <si>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</si>
  <si>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</si>
  <si>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</si>
  <si>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</si>
  <si>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</si>
  <si>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</si>
  <si>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</si>
  <si>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</si>
  <si>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</si>
  <si>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</si>
  <si>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</si>
  <si>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</si>
  <si>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</si>
  <si>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</si>
  <si>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</si>
  <si>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</si>
  <si>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</si>
  <si>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</si>
  <si>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</si>
  <si>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</si>
  <si>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</si>
  <si>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</si>
  <si>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</si>
  <si>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</si>
  <si>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</si>
  <si>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</si>
  <si>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</si>
  <si>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</si>
  <si>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</si>
  <si>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</si>
  <si>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</si>
  <si>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</si>
  <si>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</si>
  <si>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</si>
  <si>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</si>
  <si>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</si>
  <si>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</si>
  <si>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</si>
  <si>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</si>
  <si>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</si>
  <si>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</si>
  <si>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</si>
  <si>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</si>
  <si>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</si>
  <si>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</si>
  <si>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</si>
  <si>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</si>
  <si>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</si>
  <si>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</si>
  <si>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</si>
  <si>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</si>
  <si>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</si>
  <si>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</si>
  <si>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</si>
  <si>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</si>
  <si>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</si>
  <si>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</si>
  <si>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</si>
  <si>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</si>
  <si>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</si>
  <si>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</si>
  <si>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</si>
  <si>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</si>
  <si>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</si>
  <si>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</si>
  <si>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</si>
  <si>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</si>
  <si>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</si>
  <si>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</si>
  <si>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</si>
  <si>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</si>
  <si>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</si>
  <si>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</si>
  <si>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</si>
  <si>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</si>
  <si>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</si>
  <si>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</si>
  <si>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</si>
  <si>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</si>
  <si>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</si>
  <si>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</si>
  <si>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</si>
  <si>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</si>
  <si>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</si>
  <si>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</si>
  <si>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</si>
  <si>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</si>
  <si>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</si>
  <si>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</si>
  <si>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</si>
  <si>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</si>
  <si>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</si>
  <si>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</si>
  <si>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</si>
  <si>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</si>
  <si>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</si>
  <si>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</si>
  <si>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</si>
  <si>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</si>
  <si>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</si>
  <si>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</si>
  <si>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</si>
  <si>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</si>
  <si>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</si>
  <si>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</si>
  <si>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</si>
  <si>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</si>
  <si>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</si>
  <si>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</si>
  <si>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</si>
  <si>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</si>
  <si>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</si>
  <si>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</si>
  <si>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</si>
  <si>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</si>
  <si>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</si>
  <si>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</si>
  <si>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</si>
  <si>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</si>
  <si>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</si>
  <si>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</si>
  <si>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</si>
  <si>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</si>
  <si>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</si>
  <si>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</si>
  <si>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</si>
  <si>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</si>
  <si>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</si>
  <si>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</si>
  <si>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</si>
  <si>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</si>
  <si>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</si>
  <si>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</si>
  <si>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</si>
  <si>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</si>
  <si>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</si>
  <si>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</si>
  <si>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</si>
  <si>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</si>
  <si>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</si>
  <si>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</si>
  <si>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</si>
  <si>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</si>
  <si>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</si>
  <si>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</si>
  <si>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</si>
  <si>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</si>
  <si>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</si>
  <si>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</si>
  <si>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</si>
  <si>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</si>
  <si>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</si>
  <si>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</si>
  <si>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</si>
  <si>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</si>
  <si>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</si>
  <si>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</si>
  <si>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</si>
  <si>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</si>
  <si>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</si>
  <si>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</si>
  <si>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</si>
  <si>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</si>
  <si>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</si>
  <si>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</si>
  <si>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</si>
  <si>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</si>
  <si>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</si>
  <si>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</si>
  <si>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</si>
  <si>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</si>
  <si>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</si>
  <si>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</si>
  <si>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</si>
  <si>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</si>
  <si>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</si>
  <si>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</si>
  <si>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</si>
  <si>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</si>
  <si>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</si>
  <si>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</si>
  <si>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</si>
  <si>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</si>
  <si>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</si>
  <si>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</si>
  <si>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</si>
  <si>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</si>
  <si>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</si>
  <si>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</si>
  <si>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</si>
  <si>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</si>
  <si>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</si>
  <si>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</si>
  <si>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</si>
  <si>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</si>
  <si>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</si>
  <si>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</si>
  <si>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</si>
  <si>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</si>
  <si>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</si>
  <si>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</si>
  <si>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</si>
  <si>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</si>
  <si>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</si>
  <si>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</si>
  <si>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</si>
  <si>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</si>
  <si>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</si>
  <si>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</si>
  <si>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</si>
  <si>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</si>
  <si>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</si>
  <si>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</si>
  <si>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</si>
  <si>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</si>
  <si>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</si>
  <si>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</si>
  <si>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</si>
  <si>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</si>
  <si>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</si>
  <si>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</si>
  <si>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</si>
  <si>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</si>
  <si>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</si>
  <si>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</si>
  <si>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</si>
  <si>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</si>
  <si>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</si>
  <si>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</si>
  <si>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</si>
  <si>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</si>
  <si>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</si>
  <si>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</si>
  <si>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</si>
  <si>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</si>
  <si>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</si>
  <si>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</si>
  <si>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</si>
  <si>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</si>
  <si>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</si>
  <si>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</si>
  <si>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</si>
  <si>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</si>
  <si>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</si>
  <si>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</si>
  <si>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</si>
  <si>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</si>
  <si>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</si>
  <si>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</si>
  <si>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</si>
  <si>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</si>
  <si>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</si>
  <si>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</si>
  <si>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</si>
  <si>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</si>
  <si>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</si>
  <si>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</si>
  <si>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</si>
  <si>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</si>
  <si>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</si>
  <si>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</si>
  <si>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</si>
  <si>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</si>
  <si>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</si>
  <si>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</si>
  <si>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</si>
  <si>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</si>
  <si>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</si>
  <si>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</si>
  <si>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</si>
  <si>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</si>
  <si>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</si>
  <si>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</si>
  <si>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</si>
  <si>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</si>
  <si>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</si>
  <si>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</si>
  <si>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</si>
  <si>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</si>
  <si>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</si>
  <si>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</si>
  <si>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</si>
  <si>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</si>
  <si>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</si>
  <si>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</si>
  <si>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</si>
  <si>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</si>
  <si>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</si>
  <si>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</si>
  <si>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</si>
  <si>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</si>
  <si>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</si>
  <si>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</si>
  <si>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</si>
  <si>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</si>
  <si>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</si>
  <si>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</si>
  <si>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</si>
  <si>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</si>
  <si>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</si>
  <si>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</si>
  <si>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</si>
  <si>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</si>
  <si>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</si>
  <si>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</si>
  <si>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</si>
  <si>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</si>
  <si>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</si>
  <si>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</si>
  <si>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</si>
  <si>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</si>
  <si>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</si>
  <si>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</si>
  <si>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</si>
  <si>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</si>
  <si>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</si>
  <si>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</si>
  <si>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</si>
  <si>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</si>
  <si>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</si>
  <si>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</si>
  <si>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</si>
  <si>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</si>
  <si>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</si>
  <si>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</si>
  <si>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</si>
  <si>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</si>
  <si>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</si>
  <si>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</si>
  <si>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</si>
  <si>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</si>
  <si>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</si>
  <si>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</si>
  <si>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</si>
  <si>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</si>
  <si>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</si>
  <si>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</si>
  <si>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</si>
  <si>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</si>
  <si>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</si>
  <si>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</si>
  <si>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</si>
  <si>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</si>
  <si>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</si>
  <si>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</si>
  <si>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</si>
  <si>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</si>
  <si>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</si>
  <si>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</si>
  <si>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</si>
  <si>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</si>
  <si>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</si>
  <si>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</si>
  <si>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</si>
  <si>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</si>
  <si>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</si>
  <si>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</si>
  <si>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</si>
  <si>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</si>
  <si>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</si>
  <si>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</si>
  <si>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</si>
  <si>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</si>
  <si>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</si>
  <si>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</si>
  <si>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</si>
  <si>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</si>
  <si>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</si>
  <si>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</si>
  <si>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</si>
  <si>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</si>
  <si>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</si>
  <si>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</si>
  <si>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</si>
  <si>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</si>
  <si>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</si>
  <si>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</si>
  <si>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</si>
  <si>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</si>
  <si>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</si>
  <si>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</si>
  <si>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</si>
  <si>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</si>
  <si>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</si>
  <si>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</si>
  <si>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</si>
  <si>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</si>
  <si>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</si>
  <si>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</si>
  <si>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</si>
  <si>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</si>
  <si>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</si>
  <si>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</si>
  <si>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</si>
  <si>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</si>
  <si>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</si>
  <si>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</si>
  <si>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</si>
  <si>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</si>
  <si>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</si>
  <si>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</si>
  <si>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</si>
  <si>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</si>
  <si>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</si>
  <si>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</si>
  <si>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</si>
  <si>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</si>
  <si>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</si>
  <si>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</si>
  <si>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</si>
  <si>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</si>
  <si>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</si>
  <si>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</si>
  <si>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</si>
  <si>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</si>
  <si>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</si>
  <si>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</si>
  <si>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</si>
  <si>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</si>
  <si>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</si>
  <si>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</si>
  <si>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</si>
  <si>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</si>
  <si>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</si>
  <si>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</si>
  <si>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</si>
  <si>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</si>
  <si>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</si>
  <si>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</si>
  <si>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</si>
  <si>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</si>
  <si>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</si>
  <si>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</si>
  <si>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</si>
  <si>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</si>
  <si>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</si>
  <si>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</si>
  <si>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</si>
  <si>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</si>
  <si>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</si>
  <si>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</si>
  <si>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</si>
  <si>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</si>
  <si>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</si>
  <si>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</si>
  <si>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</si>
  <si>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</si>
  <si>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</si>
  <si>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</si>
  <si>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</si>
  <si>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</si>
  <si>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</si>
  <si>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</si>
  <si>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</si>
  <si>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</si>
  <si>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</si>
  <si>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</si>
  <si>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</si>
  <si>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</si>
  <si>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</si>
  <si>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</si>
  <si>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</si>
  <si>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</si>
  <si>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</si>
  <si>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</si>
  <si>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</si>
  <si>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</si>
  <si>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</si>
  <si>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</si>
  <si>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</si>
  <si>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</si>
  <si>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</si>
  <si>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</si>
  <si>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</si>
  <si>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</si>
  <si>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</si>
  <si>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</si>
  <si>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</si>
  <si>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</si>
  <si>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</si>
  <si>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</si>
  <si>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</si>
  <si>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</si>
  <si>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</si>
  <si>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</si>
  <si>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</si>
  <si>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</si>
  <si>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</si>
  <si>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</si>
  <si>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</si>
  <si>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</si>
  <si>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</si>
  <si>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</si>
  <si>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</si>
  <si>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</si>
  <si>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</si>
  <si>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</si>
  <si>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</si>
  <si>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</si>
  <si>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</si>
  <si>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</si>
  <si>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</si>
  <si>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</si>
  <si>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</si>
  <si>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</si>
  <si>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</si>
  <si>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</si>
  <si>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</si>
  <si>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</si>
  <si>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</si>
  <si>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</si>
  <si>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</si>
  <si>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</si>
  <si>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</si>
  <si>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</si>
  <si>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</si>
  <si>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</si>
  <si>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</si>
  <si>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</si>
  <si>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</si>
  <si>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</si>
  <si>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</si>
  <si>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</si>
  <si>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</si>
  <si>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</si>
  <si>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</si>
  <si>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</si>
  <si>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</si>
  <si>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</si>
  <si>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</si>
  <si>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</si>
  <si>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</si>
  <si>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</si>
  <si>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</si>
  <si>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</si>
  <si>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</si>
  <si>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</si>
  <si>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</si>
  <si>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</si>
  <si>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</si>
  <si>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</si>
  <si>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</si>
  <si>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</si>
  <si>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</si>
  <si>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</si>
  <si>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</si>
  <si>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</si>
  <si>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</si>
  <si>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</si>
  <si>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</si>
  <si>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</si>
  <si>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</si>
  <si>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</si>
  <si>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</si>
  <si>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</si>
  <si>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</si>
  <si>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</si>
  <si>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</si>
  <si>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</si>
  <si>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</si>
  <si>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</si>
  <si>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</si>
  <si>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</si>
  <si>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</si>
  <si>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</si>
  <si>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</si>
  <si>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</si>
  <si>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</si>
  <si>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</si>
  <si>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</si>
  <si>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</si>
  <si>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</si>
  <si>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</si>
  <si>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</si>
  <si>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</si>
  <si>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</si>
  <si>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</si>
  <si>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</si>
  <si>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</si>
  <si>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</si>
  <si>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</si>
  <si>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</si>
  <si>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</si>
  <si>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</si>
  <si>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</si>
  <si>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</si>
  <si>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</si>
  <si>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</si>
  <si>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</si>
  <si>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</si>
  <si>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</si>
  <si>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</si>
  <si>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</si>
  <si>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</si>
  <si>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</si>
  <si>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</si>
  <si>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</si>
  <si>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</si>
  <si>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</si>
  <si>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</si>
  <si>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</si>
  <si>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</si>
  <si>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</si>
  <si>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</si>
  <si>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</si>
  <si>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</si>
  <si>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</si>
  <si>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</si>
  <si>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</si>
  <si>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</si>
  <si>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</si>
  <si>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</si>
  <si>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</si>
  <si>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</si>
  <si>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</si>
  <si>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</si>
  <si>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</si>
  <si>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</si>
  <si>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</si>
  <si>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</si>
  <si>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</si>
  <si>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</si>
  <si>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</si>
  <si>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</si>
  <si>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</si>
  <si>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</si>
  <si>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</si>
  <si>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</si>
  <si>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</si>
  <si>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</si>
  <si>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</si>
  <si>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</si>
  <si>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</si>
  <si>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</si>
  <si>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</si>
  <si>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</si>
  <si>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</si>
  <si>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</si>
  <si>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</si>
  <si>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</si>
  <si>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</si>
  <si>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</si>
  <si>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</si>
  <si>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</si>
  <si>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</si>
  <si>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</si>
  <si>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</si>
  <si>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</si>
  <si>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</si>
  <si>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</si>
  <si>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</si>
  <si>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</si>
  <si>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</si>
  <si>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</si>
  <si>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</si>
  <si>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</si>
  <si>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</si>
  <si>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</si>
  <si>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</si>
  <si>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</si>
  <si>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</si>
  <si>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</si>
  <si>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</si>
  <si>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</si>
  <si>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</si>
  <si>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</si>
  <si>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</si>
  <si>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</si>
  <si>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</si>
  <si>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</si>
  <si>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</si>
  <si>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</si>
  <si>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</si>
  <si>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</si>
  <si>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</si>
  <si>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</si>
  <si>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</si>
  <si>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</si>
  <si>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</si>
  <si>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</si>
  <si>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</si>
  <si>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</si>
  <si>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</si>
  <si>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</si>
  <si>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</si>
  <si>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</si>
  <si>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</si>
  <si>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</si>
  <si>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</si>
  <si>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</si>
  <si>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</si>
  <si>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</si>
  <si>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</si>
  <si>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</si>
  <si>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</si>
  <si>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</si>
  <si>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</si>
  <si>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</si>
  <si>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</si>
  <si>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</si>
  <si>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</si>
  <si>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</si>
  <si>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</si>
  <si>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</si>
  <si>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</si>
  <si>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</si>
  <si>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</si>
  <si>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</si>
  <si>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</si>
  <si>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</si>
  <si>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</si>
  <si>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</si>
  <si>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</si>
  <si>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</si>
  <si>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</si>
  <si>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</si>
  <si>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</si>
  <si>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</si>
  <si>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</si>
  <si>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</si>
  <si>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</si>
  <si>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</si>
  <si>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</si>
  <si>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</si>
  <si>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</si>
  <si>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</si>
  <si>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</si>
  <si>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</si>
  <si>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</si>
  <si>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</si>
  <si>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</si>
  <si>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</si>
  <si>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</si>
  <si>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</si>
  <si>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</si>
  <si>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</si>
  <si>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</si>
  <si>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</si>
  <si>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</si>
  <si>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</si>
  <si>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</si>
  <si>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</si>
  <si>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</si>
  <si>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</si>
  <si>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</si>
  <si>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</si>
  <si>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</si>
  <si>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</si>
  <si>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</si>
  <si>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</si>
  <si>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</si>
  <si>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</si>
  <si>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</si>
  <si>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</si>
  <si>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</si>
  <si>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</si>
  <si>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</si>
  <si>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</si>
  <si>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</si>
  <si>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</si>
  <si>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</si>
  <si>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</si>
  <si>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</si>
  <si>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</si>
  <si>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</si>
  <si>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</si>
  <si>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</si>
  <si>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</si>
  <si>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</si>
  <si>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</si>
  <si>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</si>
  <si>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</si>
  <si>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</si>
  <si>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</si>
  <si>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</si>
  <si>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</si>
  <si>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</si>
  <si>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</si>
  <si>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</si>
  <si>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</si>
  <si>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</si>
  <si>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</si>
  <si>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</si>
  <si>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</si>
  <si>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</si>
  <si>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</si>
  <si>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</si>
  <si>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</si>
  <si>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</si>
  <si>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</si>
  <si>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</si>
  <si>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</si>
  <si>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</si>
  <si>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</si>
  <si>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</si>
  <si>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</si>
  <si>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</si>
  <si>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</si>
  <si>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</si>
  <si>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</si>
  <si>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</si>
  <si>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</si>
  <si>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</si>
  <si>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</si>
  <si>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</si>
  <si>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</si>
  <si>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</si>
  <si>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</si>
  <si>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</si>
  <si>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</si>
  <si>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</si>
  <si>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</si>
  <si>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</si>
  <si>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</si>
  <si>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</si>
  <si>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</si>
  <si>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</si>
  <si>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</si>
  <si>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</si>
  <si>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</si>
  <si>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</si>
  <si>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</si>
  <si>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</si>
  <si>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</si>
  <si>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</si>
  <si>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</si>
  <si>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</si>
  <si>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</si>
  <si>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</si>
  <si>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</si>
  <si>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</si>
  <si>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</si>
  <si>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</si>
  <si>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</si>
  <si>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</si>
  <si>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</si>
  <si>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</si>
  <si>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</si>
  <si>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</si>
  <si>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</si>
  <si>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</si>
  <si>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</si>
  <si>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</si>
  <si>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</si>
  <si>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</si>
  <si>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</si>
  <si>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</si>
  <si>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</si>
  <si>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</si>
  <si>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</si>
  <si>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</si>
  <si>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</si>
  <si>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</si>
  <si>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</si>
  <si>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</si>
  <si>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</si>
  <si>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</si>
  <si>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</si>
  <si>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</si>
  <si>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</si>
  <si>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</si>
  <si>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</si>
  <si>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</si>
  <si>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</si>
  <si>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</si>
  <si>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</si>
  <si>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</si>
  <si>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</si>
  <si>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</si>
  <si>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</si>
  <si>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</si>
  <si>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</si>
  <si>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</si>
  <si>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</si>
  <si>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</si>
  <si>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</si>
  <si>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</si>
  <si>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</si>
  <si>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</si>
  <si>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</si>
  <si>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</si>
  <si>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</si>
  <si>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</si>
  <si>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</si>
  <si>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</si>
  <si>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</si>
  <si>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</si>
  <si>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</si>
  <si>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</si>
  <si>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</si>
  <si>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</si>
  <si>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</si>
  <si>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</si>
  <si>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</si>
  <si>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</si>
  <si>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</si>
  <si>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</si>
  <si>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</si>
  <si>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</si>
  <si>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</si>
  <si>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</si>
  <si>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</si>
  <si>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</si>
  <si>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</si>
  <si>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</si>
  <si>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</si>
  <si>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</si>
  <si>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</si>
  <si>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</si>
  <si>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</si>
  <si>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</si>
  <si>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</si>
  <si>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</si>
  <si>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</si>
  <si>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</si>
  <si>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</si>
  <si>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</si>
  <si>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</si>
  <si>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</si>
  <si>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</si>
  <si>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</si>
  <si>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</si>
  <si>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</si>
  <si>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</si>
  <si>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</si>
  <si>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</si>
  <si>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</si>
  <si>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</si>
  <si>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</si>
  <si>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</si>
  <si>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</si>
  <si>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</si>
  <si>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</si>
  <si>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</si>
  <si>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</si>
  <si>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</si>
  <si>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</si>
  <si>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</si>
  <si>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</si>
  <si>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</si>
  <si>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</si>
  <si>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</si>
  <si>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</si>
  <si>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</si>
  <si>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</si>
  <si>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</si>
  <si>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</si>
  <si>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</si>
  <si>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</si>
  <si>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</si>
  <si>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</si>
  <si>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</si>
  <si>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</si>
  <si>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</si>
  <si>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</si>
  <si>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</si>
  <si>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</si>
  <si>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</si>
  <si>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</si>
  <si>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</si>
  <si>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</si>
  <si>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</si>
  <si>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</si>
  <si>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</si>
  <si>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</si>
  <si>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</si>
  <si>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</si>
  <si>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</si>
  <si>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</si>
  <si>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</si>
  <si>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</si>
  <si>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</si>
  <si>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</si>
  <si>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</si>
  <si>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</si>
  <si>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</si>
  <si>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</si>
  <si>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</si>
  <si>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</si>
  <si>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</si>
  <si>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</si>
  <si>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</si>
  <si>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</si>
  <si>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</si>
  <si>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</si>
  <si>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</si>
  <si>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</si>
  <si>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</si>
  <si>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</si>
  <si>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</si>
  <si>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</si>
  <si>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</si>
  <si>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</si>
  <si>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</si>
  <si>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</si>
  <si>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</si>
  <si>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</si>
  <si>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</si>
  <si>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</si>
  <si>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</si>
  <si>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</si>
  <si>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</si>
  <si>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</si>
  <si>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</si>
  <si>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</si>
  <si>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</si>
  <si>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</si>
  <si>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</si>
  <si>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</si>
  <si>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</si>
  <si>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</si>
  <si>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</si>
  <si>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</si>
  <si>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</si>
  <si>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</si>
  <si>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</si>
  <si>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</si>
  <si>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</si>
  <si>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</si>
  <si>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</si>
  <si>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</si>
  <si>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</si>
  <si>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</si>
  <si>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</si>
  <si>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</si>
  <si>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</si>
  <si>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</si>
  <si>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</si>
  <si>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</si>
  <si>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</si>
  <si>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</si>
  <si>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</si>
  <si>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</si>
  <si>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</si>
  <si>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</si>
  <si>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</si>
  <si>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</si>
  <si>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</si>
  <si>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</si>
  <si>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</si>
  <si>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</si>
  <si>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</si>
  <si>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</si>
  <si>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</si>
  <si>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</si>
  <si>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</si>
  <si>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</si>
  <si>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</si>
  <si>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</si>
  <si>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</si>
  <si>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</si>
  <si>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</si>
  <si>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</si>
  <si>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</si>
  <si>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</si>
  <si>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</si>
  <si>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</si>
  <si>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</si>
  <si>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</si>
  <si>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</si>
  <si>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</si>
  <si>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</si>
  <si>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</si>
  <si>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</si>
  <si>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</si>
  <si>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</si>
  <si>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</si>
  <si>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</si>
  <si>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</si>
  <si>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</si>
  <si>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</si>
  <si>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</si>
  <si>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</si>
  <si>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</si>
  <si>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</si>
  <si>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</si>
  <si>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</si>
  <si>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</si>
  <si>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</si>
  <si>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</si>
  <si>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</si>
  <si>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</si>
  <si>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</si>
  <si>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</si>
  <si>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</si>
  <si>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</si>
  <si>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</si>
  <si>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</si>
  <si>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</si>
  <si>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</si>
  <si>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</si>
  <si>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</si>
  <si>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</si>
  <si>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</si>
  <si>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</si>
  <si>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</si>
  <si>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</si>
  <si>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</si>
  <si>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</si>
  <si>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</si>
  <si>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</si>
  <si>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</si>
  <si>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</si>
  <si>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</si>
  <si>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</si>
  <si>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</si>
  <si>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</si>
  <si>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</si>
  <si>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</si>
  <si>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</si>
  <si>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</si>
  <si>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</si>
  <si>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</si>
  <si>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</si>
  <si>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</si>
  <si>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</si>
  <si>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</si>
  <si>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</si>
  <si>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</si>
  <si>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</si>
  <si>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</si>
  <si>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</si>
  <si>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</si>
  <si>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</si>
  <si>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</si>
  <si>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</si>
  <si>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</si>
  <si>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</si>
  <si>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</si>
  <si>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</si>
  <si>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</si>
  <si>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</si>
  <si>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</si>
  <si>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</si>
  <si>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</si>
  <si>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</si>
  <si>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</si>
  <si>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</si>
  <si>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</si>
  <si>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</si>
  <si>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</si>
  <si>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</si>
  <si>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</si>
  <si>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</si>
  <si>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</si>
  <si>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</si>
  <si>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</si>
  <si>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</si>
  <si>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</si>
  <si>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</si>
  <si>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</si>
  <si>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</si>
  <si>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</si>
  <si>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</si>
  <si>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</si>
  <si>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</si>
  <si>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</si>
  <si>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</si>
  <si>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</si>
  <si>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</si>
  <si>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</si>
  <si>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</si>
  <si>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</si>
  <si>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</si>
  <si>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</si>
  <si>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</si>
  <si>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</si>
  <si>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</si>
  <si>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</si>
  <si>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</si>
  <si>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</si>
  <si>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</si>
  <si>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</si>
  <si>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</si>
  <si>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</si>
  <si>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</si>
  <si>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</si>
  <si>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</si>
  <si>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</si>
  <si>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</si>
  <si>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</si>
  <si>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</si>
  <si>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</si>
  <si>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</si>
  <si>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</si>
  <si>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</si>
  <si>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</si>
  <si>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</si>
  <si>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</si>
  <si>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</si>
  <si>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</si>
  <si>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</si>
  <si>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</si>
  <si>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</si>
  <si>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</si>
  <si>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</si>
  <si>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</si>
  <si>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</si>
  <si>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</si>
  <si>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</si>
  <si>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</si>
  <si>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</si>
  <si>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</si>
  <si>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</si>
  <si>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</si>
  <si>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</si>
  <si>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</si>
  <si>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</si>
  <si>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</si>
  <si>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</si>
  <si>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</si>
  <si>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</si>
  <si>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</si>
  <si>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</si>
  <si>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</si>
  <si>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</si>
  <si>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</si>
  <si>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</si>
  <si>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</si>
  <si>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</si>
  <si>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</si>
  <si>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</si>
  <si>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</si>
  <si>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</si>
  <si>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</si>
  <si>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</si>
  <si>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</si>
  <si>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</si>
  <si>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</si>
  <si>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</si>
  <si>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</si>
  <si>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</si>
  <si>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</si>
  <si>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</si>
  <si>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</si>
  <si>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</si>
  <si>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</si>
  <si>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</si>
  <si>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</si>
  <si>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</si>
  <si>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</si>
  <si>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</si>
  <si>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</si>
  <si>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</si>
  <si>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</si>
  <si>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</si>
  <si>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</si>
  <si>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</si>
  <si>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</si>
  <si>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</si>
  <si>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</si>
  <si>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</si>
  <si>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</si>
  <si>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</si>
  <si>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</si>
  <si>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</si>
  <si>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</si>
  <si>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</si>
  <si>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</si>
  <si>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</si>
  <si>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</si>
  <si>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</si>
  <si>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</si>
  <si>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</si>
  <si>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</si>
  <si>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</si>
  <si>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</si>
  <si>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</si>
  <si>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</si>
  <si>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</si>
  <si>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</si>
  <si>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</si>
  <si>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</si>
  <si>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</si>
  <si>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</si>
  <si>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</si>
  <si>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</si>
  <si>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</si>
  <si>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</si>
  <si>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</si>
  <si>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</si>
  <si>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</si>
  <si>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</si>
  <si>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</si>
  <si>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</si>
  <si>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</si>
  <si>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</si>
  <si>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</si>
  <si>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</si>
  <si>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</si>
  <si>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</si>
  <si>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</si>
  <si>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</si>
  <si>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</si>
  <si>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</si>
  <si>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</si>
  <si>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</si>
  <si>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</si>
  <si>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</si>
  <si>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</si>
  <si>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</si>
  <si>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</si>
  <si>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</si>
  <si>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</si>
  <si>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</si>
  <si>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</si>
  <si>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</si>
  <si>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</si>
  <si>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</si>
  <si>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</si>
  <si>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</si>
  <si>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</si>
  <si>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</si>
  <si>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</si>
  <si>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</si>
  <si>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</si>
  <si>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</si>
  <si>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</si>
  <si>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</si>
  <si>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</si>
  <si>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</si>
  <si>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</si>
  <si>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</si>
  <si>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</si>
  <si>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</si>
  <si>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</si>
  <si>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</si>
  <si>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</si>
  <si>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</si>
  <si>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</si>
  <si>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</si>
  <si>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</si>
  <si>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</si>
  <si>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</si>
  <si>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</si>
  <si>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</si>
  <si>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</si>
  <si>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</si>
  <si>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</si>
  <si>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</si>
  <si>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</si>
  <si>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</si>
  <si>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</si>
  <si>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</si>
  <si>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</si>
  <si>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</si>
  <si>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</si>
  <si>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</si>
  <si>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</si>
  <si>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</si>
  <si>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</si>
  <si>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</si>
  <si>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</si>
  <si>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</si>
  <si>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</si>
  <si>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</si>
  <si>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</si>
  <si>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</si>
  <si>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</si>
  <si>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</si>
  <si>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</si>
  <si>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</si>
  <si>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</si>
  <si>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</si>
  <si>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</si>
  <si>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</si>
  <si>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</si>
  <si>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</si>
  <si>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</si>
  <si>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</si>
  <si>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</si>
  <si>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</si>
  <si>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</si>
  <si>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</si>
  <si>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</si>
  <si>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</si>
  <si>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</si>
  <si>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</si>
  <si>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</si>
  <si>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</si>
  <si>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</si>
  <si>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</si>
  <si>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</si>
  <si>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</si>
  <si>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</si>
  <si>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</si>
  <si>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</si>
  <si>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</si>
  <si>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</si>
  <si>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</si>
  <si>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</si>
  <si>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</si>
  <si>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</si>
  <si>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</si>
  <si>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</si>
  <si>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</si>
  <si>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</si>
  <si>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</si>
  <si>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</si>
  <si>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</si>
  <si>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</si>
  <si>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</si>
  <si>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</si>
  <si>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</si>
  <si>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</si>
  <si>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</si>
  <si>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</si>
  <si>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</si>
  <si>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</si>
  <si>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</si>
  <si>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</si>
  <si>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</si>
  <si>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</si>
  <si>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</si>
  <si>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</si>
  <si>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</si>
  <si>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</si>
  <si>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</si>
  <si>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</si>
  <si>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</si>
  <si>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</si>
  <si>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</si>
  <si>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</si>
  <si>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</si>
  <si>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</si>
  <si>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</si>
  <si>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</si>
  <si>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</si>
  <si>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</si>
  <si>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</si>
  <si>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</si>
  <si>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</si>
  <si>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</si>
  <si>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</si>
  <si>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</si>
  <si>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</si>
  <si>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</si>
  <si>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</si>
  <si>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</si>
  <si>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</si>
  <si>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</si>
  <si>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</si>
  <si>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</si>
  <si>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</si>
  <si>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</si>
  <si>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</si>
  <si>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</si>
  <si>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</si>
  <si>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</si>
  <si>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</si>
  <si>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</si>
  <si>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</si>
  <si>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</si>
  <si>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</si>
  <si>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</si>
  <si>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</si>
  <si>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</si>
  <si>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</si>
  <si>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</si>
  <si>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</si>
  <si>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</si>
  <si>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</si>
  <si>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</si>
  <si>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</si>
  <si>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</si>
  <si>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</si>
  <si>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</si>
  <si>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</si>
  <si>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</si>
  <si>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</si>
  <si>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</si>
  <si>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</si>
  <si>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</si>
  <si>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</si>
  <si>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</si>
  <si>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</si>
  <si>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</si>
  <si>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</si>
  <si>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</si>
  <si>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</si>
  <si>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</si>
  <si>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</si>
  <si>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</si>
  <si>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</si>
  <si>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</si>
  <si>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</si>
  <si>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</si>
  <si>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</si>
  <si>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</si>
  <si>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</si>
  <si>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</si>
  <si>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</si>
  <si>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</si>
  <si>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</si>
  <si>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</si>
  <si>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</si>
  <si>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</si>
  <si>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</si>
  <si>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</si>
  <si>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</si>
  <si>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</si>
  <si>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</si>
  <si>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</si>
  <si>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</si>
  <si>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</si>
  <si>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</si>
  <si>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</si>
  <si>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</si>
  <si>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</si>
  <si>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</si>
  <si>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</si>
  <si>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</si>
  <si>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</si>
  <si>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</si>
  <si>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</si>
  <si>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</si>
  <si>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</si>
  <si>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</si>
  <si>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</si>
  <si>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</si>
  <si>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</si>
  <si>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</si>
  <si>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</si>
  <si>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</si>
  <si>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</si>
  <si>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</si>
  <si>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</si>
  <si>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</si>
  <si>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</si>
  <si>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</si>
  <si>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</si>
  <si>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</si>
  <si>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</si>
  <si>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</si>
  <si>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</si>
  <si>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</si>
  <si>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</si>
  <si>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</si>
  <si>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</si>
  <si>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</si>
  <si>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</si>
  <si>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</si>
  <si>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</si>
  <si>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</si>
  <si>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</si>
  <si>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</si>
  <si>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</si>
  <si>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</si>
  <si>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</si>
  <si>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</si>
  <si>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</si>
  <si>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</si>
  <si>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</si>
  <si>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</si>
  <si>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</si>
  <si>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</si>
  <si>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</si>
  <si>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</si>
  <si>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</si>
  <si>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</si>
  <si>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</si>
  <si>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</si>
  <si>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</si>
  <si>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</si>
  <si>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</si>
  <si>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</si>
  <si>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</si>
  <si>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</si>
  <si>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</si>
  <si>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</si>
  <si>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</si>
  <si>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</si>
  <si>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</si>
  <si>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</si>
  <si>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</si>
  <si>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</si>
  <si>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</si>
  <si>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</si>
  <si>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</si>
  <si>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</si>
  <si>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</si>
  <si>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</si>
  <si>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</si>
  <si>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</si>
  <si>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</si>
  <si>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</si>
  <si>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</si>
  <si>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</si>
  <si>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</si>
  <si>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</si>
  <si>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</si>
  <si>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</si>
  <si>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</si>
  <si>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</si>
  <si>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</si>
  <si>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</si>
  <si>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</si>
  <si>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</si>
  <si>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</si>
  <si>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</si>
  <si>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</si>
  <si>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</si>
  <si>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</si>
  <si>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</si>
  <si>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</si>
  <si>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</si>
  <si>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</si>
  <si>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</si>
  <si>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</si>
  <si>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</si>
  <si>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</si>
  <si>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</si>
  <si>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</si>
  <si>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</si>
  <si>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</si>
  <si>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</si>
  <si>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</si>
  <si>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</si>
  <si>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</si>
  <si>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</si>
  <si>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</si>
  <si>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</si>
  <si>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</si>
  <si>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</si>
  <si>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</si>
  <si>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</si>
  <si>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</si>
  <si>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</si>
  <si>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</si>
  <si>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</si>
  <si>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</si>
  <si>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</si>
  <si>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</si>
  <si>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</si>
  <si>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</si>
  <si>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</si>
  <si>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</si>
  <si>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</si>
  <si>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</si>
  <si>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</si>
  <si>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</si>
  <si>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</si>
  <si>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</si>
  <si>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</si>
  <si>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</si>
  <si>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</si>
  <si>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</si>
  <si>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</si>
  <si>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</si>
  <si>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</si>
  <si>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</si>
  <si>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</si>
  <si>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</si>
  <si>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</si>
  <si>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</si>
  <si>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</si>
  <si>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</si>
  <si>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</si>
  <si>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</si>
  <si>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</si>
  <si>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</si>
  <si>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</si>
  <si>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</si>
  <si>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</si>
  <si>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</si>
  <si>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</si>
  <si>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</si>
  <si>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</si>
  <si>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</si>
  <si>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</si>
  <si>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</si>
  <si>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</si>
  <si>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</si>
  <si>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</si>
  <si>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</si>
  <si>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</si>
  <si>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</si>
  <si>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</si>
  <si>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</si>
  <si>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</si>
  <si>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</si>
  <si>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</si>
  <si>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</si>
  <si>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</si>
  <si>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</si>
  <si>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</si>
  <si>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</si>
  <si>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</si>
  <si>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</si>
  <si>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</si>
  <si>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</si>
  <si>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</si>
  <si>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</si>
  <si>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</si>
  <si>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</si>
  <si>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</si>
  <si>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</si>
  <si>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</si>
  <si>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</si>
  <si>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</si>
  <si>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</si>
  <si>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</si>
  <si>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</si>
  <si>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</si>
  <si>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</si>
  <si>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</si>
  <si>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</si>
  <si>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</si>
  <si>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</si>
  <si>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</si>
  <si>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</si>
  <si>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</si>
  <si>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</si>
  <si>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</si>
  <si>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</si>
  <si>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</si>
  <si>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</si>
  <si>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</si>
  <si>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</si>
  <si>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</si>
  <si>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</si>
  <si>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</si>
  <si>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</si>
  <si>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</si>
  <si>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</si>
  <si>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</si>
  <si>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</si>
  <si>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</si>
  <si>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</si>
  <si>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</si>
  <si>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</si>
  <si>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</si>
  <si>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</si>
  <si>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</si>
  <si>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</si>
  <si>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</si>
  <si>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</si>
  <si>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</si>
  <si>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</si>
  <si>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</si>
  <si>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</si>
  <si>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</si>
  <si>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</si>
  <si>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</si>
  <si>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</si>
  <si>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</si>
  <si>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</si>
  <si>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</si>
  <si>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</si>
  <si>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</si>
  <si>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</si>
  <si>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</si>
  <si>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</si>
  <si>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</si>
  <si>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</si>
  <si>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</si>
  <si>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</si>
  <si>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</si>
  <si>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</si>
  <si>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</si>
  <si>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</si>
  <si>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</si>
  <si>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</si>
  <si>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</si>
  <si>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</si>
  <si>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</si>
  <si>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</si>
  <si>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</si>
  <si>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</si>
  <si>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</si>
  <si>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</si>
  <si>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</si>
  <si>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</si>
  <si>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</si>
  <si>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</si>
  <si>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</si>
  <si>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</si>
  <si>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</si>
  <si>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</si>
  <si>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</si>
  <si>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</si>
  <si>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</si>
  <si>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</si>
  <si>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</si>
  <si>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</si>
  <si>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</si>
  <si>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</si>
  <si>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</si>
  <si>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</si>
  <si>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</si>
  <si>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</si>
  <si>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</si>
  <si>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</si>
  <si>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</si>
  <si>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</si>
  <si>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</si>
  <si>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</si>
  <si>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</si>
  <si>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</si>
  <si>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</si>
  <si>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</si>
  <si>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</si>
  <si>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</si>
  <si>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</si>
  <si>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</si>
  <si>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</si>
  <si>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</si>
  <si>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</si>
  <si>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</si>
  <si>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</si>
  <si>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</si>
  <si>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</si>
  <si>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</si>
  <si>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</si>
  <si>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</si>
  <si>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</si>
  <si>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</si>
  <si>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</si>
  <si>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</si>
  <si>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</si>
  <si>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</si>
  <si>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</si>
  <si>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</si>
  <si>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</si>
  <si>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</si>
  <si>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</si>
  <si>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</si>
  <si>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</si>
  <si>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</si>
  <si>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</si>
  <si>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</si>
  <si>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</si>
  <si>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</si>
  <si>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</si>
  <si>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</si>
  <si>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</si>
  <si>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</si>
  <si>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</si>
  <si>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</si>
  <si>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</si>
  <si>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</si>
  <si>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</si>
  <si>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</si>
  <si>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</si>
  <si>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</si>
  <si>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</si>
  <si>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</si>
  <si>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</si>
  <si>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</si>
  <si>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</si>
  <si>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</si>
  <si>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</si>
  <si>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</si>
  <si>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</si>
  <si>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</si>
  <si>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</si>
  <si>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</si>
  <si>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</si>
  <si>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</si>
  <si>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</si>
  <si>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</si>
  <si>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</si>
  <si>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</si>
  <si>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</si>
  <si>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</si>
  <si>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</si>
  <si>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</si>
  <si>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</si>
  <si>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</si>
  <si>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</si>
  <si>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</si>
  <si>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</si>
  <si>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</si>
  <si>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</si>
  <si>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</si>
  <si>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</si>
  <si>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</si>
  <si>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</si>
  <si>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</si>
  <si>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</si>
  <si>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</si>
  <si>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</si>
  <si>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</si>
  <si>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</si>
  <si>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</si>
  <si>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</si>
  <si>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</si>
  <si>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</si>
  <si>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</si>
  <si>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</si>
  <si>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</si>
  <si>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</si>
  <si>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</si>
  <si>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</si>
  <si>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</si>
  <si>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</si>
  <si>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</si>
  <si>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</si>
  <si>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</si>
  <si>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</si>
  <si>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</si>
  <si>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</si>
  <si>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</si>
  <si>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</si>
  <si>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</si>
  <si>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</si>
  <si>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</si>
  <si>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</si>
  <si>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</si>
  <si>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</si>
  <si>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</si>
  <si>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</si>
  <si>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</si>
  <si>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</si>
  <si>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</si>
  <si>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</si>
  <si>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</si>
  <si>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</si>
  <si>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</si>
  <si>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</si>
  <si>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</si>
  <si>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</si>
  <si>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</si>
  <si>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</si>
  <si>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</si>
  <si>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</si>
  <si>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</si>
  <si>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</si>
  <si>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</si>
  <si>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</si>
  <si>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</si>
  <si>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</si>
  <si>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</si>
  <si>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</si>
  <si>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</si>
  <si>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</si>
  <si>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</si>
  <si>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</si>
  <si>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</si>
  <si>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</si>
  <si>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</si>
  <si>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</si>
  <si>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</si>
  <si>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</si>
  <si>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</si>
  <si>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</si>
  <si>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</si>
  <si>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</si>
  <si>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</si>
  <si>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</si>
  <si>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</si>
  <si>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</si>
  <si>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</si>
  <si>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</si>
  <si>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</si>
  <si>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</si>
  <si>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</si>
  <si>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</si>
  <si>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</si>
  <si>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</si>
  <si>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</si>
  <si>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</si>
  <si>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</si>
  <si>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</si>
  <si>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</si>
  <si>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</si>
  <si>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</si>
  <si>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</si>
  <si>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</si>
  <si>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</si>
  <si>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</si>
  <si>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</si>
  <si>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</si>
  <si>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</si>
  <si>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</si>
  <si>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</si>
  <si>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</si>
  <si>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</si>
  <si>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</si>
  <si>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</si>
  <si>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</si>
  <si>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</si>
  <si>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</si>
  <si>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</si>
  <si>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</si>
  <si>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</si>
  <si>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</si>
  <si>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</si>
  <si>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</si>
  <si>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</si>
  <si>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</si>
  <si>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</si>
  <si>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</si>
  <si>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</si>
  <si>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</si>
  <si>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</si>
  <si>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</si>
  <si>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</si>
  <si>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</si>
  <si>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</si>
  <si>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</si>
  <si>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</si>
  <si>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</si>
  <si>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</si>
  <si>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</si>
  <si>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</si>
  <si>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</si>
  <si>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</si>
  <si>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</si>
  <si>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</si>
  <si>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</si>
  <si>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</si>
  <si>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</si>
  <si>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</si>
  <si>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</si>
  <si>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</si>
  <si>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</si>
  <si>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</si>
  <si>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</si>
  <si>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</si>
  <si>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</si>
  <si>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</si>
  <si>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</si>
  <si>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</si>
  <si>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</si>
  <si>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</si>
  <si>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</si>
  <si>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</si>
  <si>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</si>
  <si>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</si>
  <si>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</si>
  <si>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</si>
  <si>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</si>
  <si>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</si>
  <si>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</si>
  <si>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</si>
  <si>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</si>
  <si>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</si>
  <si>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</si>
  <si>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</si>
  <si>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</si>
  <si>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</si>
  <si>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</si>
  <si>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</si>
  <si>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</si>
  <si>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Wi2Wi</t>
  </si>
  <si>
    <t>Production and distribution of quartz crystal oscillator products.</t>
  </si>
  <si>
    <t>81-1348441</t>
  </si>
  <si>
    <t>TIM</t>
  </si>
  <si>
    <t>8840 N. Greenview Dr, Middleton, WI 53562, USA</t>
  </si>
  <si>
    <t>Miguel Castro</t>
  </si>
  <si>
    <t>miguel_c@wi2wi.com</t>
  </si>
  <si>
    <t>6088314445</t>
  </si>
  <si>
    <t>Jason Haenel</t>
  </si>
  <si>
    <t>VP of Operations</t>
  </si>
  <si>
    <t>jason_h@wi2wi.com</t>
  </si>
  <si>
    <t>*Materials are not intentionally added here at Wi2Wi.</t>
  </si>
  <si>
    <t>Malaysia Smelting Corporation (MSC) is a listed Conflict-Free Tin Smelter.  The MSC policy states: "Currently between 15-20% of the tin produced is sourced from predominantly artisanal miners in Central Africa.  The majority of the smelter intake from Central Africa is currently from Rwanda and from the southern Katanga Province of the DRC that is not within the recognised conflict areas of Eastern DRC."</t>
  </si>
  <si>
    <t>100%</t>
  </si>
  <si>
    <t>Yes, received Conflict Minerals Declaration Statements. (See Kester Conflict Minerals Declaration located on www.Kester.com)</t>
  </si>
  <si>
    <t>https://www.wi2wi.com/support/certifications</t>
  </si>
  <si>
    <t>Malaysia Smelting Corporation (MSC)</t>
  </si>
  <si>
    <t>CID001105</t>
  </si>
  <si>
    <t>Butterworth</t>
  </si>
  <si>
    <t>TinMalaysia Smelting Corporation (MSC)</t>
  </si>
  <si>
    <t>GoldMaterion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</si>
</sst>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xf numFmtId="0" fontId="1" fillId="0" borderId="0"/>
    <xf numFmtId="0" fontId="1" fillId="0" borderId="0"/>
  </cellStyleXfs>
  <cellXfs count="414">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28" fillId="0" borderId="0" xfId="0" applyFont="1" applyAlignment="1" applyProtection="1">
      <alignment vertical="center" wrapText="1"/>
      <protection locked="0"/>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085CE21C-7D2D-44D9-A0EB-9218F9552DB8}"/>
    <cellStyle name="Normal 9 3" xfId="594" xr:uid="{40FE145D-D3C0-4B47-8F51-41F977FABAC7}"/>
    <cellStyle name="Normal 9 4" xfId="593" xr:uid="{90BC9620-60A3-4528-8074-BCD79E0E638B}"/>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guel_c@wi2w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i2wi.com/support/certifications" TargetMode="External"/><Relationship Id="rId4" Type="http://schemas.openxmlformats.org/officeDocument/2006/relationships/hyperlink" Target="mailto:jason_h@wi2w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19EF246-6CBD-4695-B333-C920B41EB7C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22D026-96F4-4F9C-B2F2-127B7B33E9B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0" sqref="D70:E7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t="s">
        <v>15880</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15887</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15888</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15889</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46129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t="s">
        <v>15890</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t="s">
        <v>15891</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15891</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35" t="s">
        <v>15891</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15892</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15892</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15894</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11949</v>
      </c>
      <c r="E83" s="328"/>
      <c r="F83" s="54"/>
      <c r="G83" s="335" t="s">
        <v>15893</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20:J20"/>
    <mergeCell ref="D21:J21"/>
    <mergeCell ref="G29:J29"/>
    <mergeCell ref="G33:J33"/>
    <mergeCell ref="G39:J39"/>
    <mergeCell ref="G45:J45"/>
    <mergeCell ref="G83:J83"/>
    <mergeCell ref="G77:J77"/>
    <mergeCell ref="D10:J10"/>
    <mergeCell ref="D18:J18"/>
    <mergeCell ref="D12:J12"/>
    <mergeCell ref="D19:J19"/>
    <mergeCell ref="D17:J17"/>
    <mergeCell ref="D14:J14"/>
    <mergeCell ref="D13:J13"/>
    <mergeCell ref="D15:J15"/>
    <mergeCell ref="D16:J16"/>
    <mergeCell ref="D71:E71"/>
    <mergeCell ref="G75:J75"/>
    <mergeCell ref="D70:E70"/>
    <mergeCell ref="D75:E75"/>
    <mergeCell ref="B73:J73"/>
    <mergeCell ref="D83:E83"/>
    <mergeCell ref="G89:J89"/>
    <mergeCell ref="D79:E79"/>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23:E2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A1:K1"/>
    <mergeCell ref="D2:J2"/>
    <mergeCell ref="D8:J8"/>
    <mergeCell ref="B4:H4"/>
    <mergeCell ref="F3:H3"/>
    <mergeCell ref="I4:J4"/>
    <mergeCell ref="D9:G9"/>
    <mergeCell ref="B7:J7"/>
    <mergeCell ref="B10:B11"/>
    <mergeCell ref="B6:J6"/>
    <mergeCell ref="D38:E38"/>
    <mergeCell ref="G32:J32"/>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2EA8245-712C-4FCF-AAC0-DFEC73BDA079}"/>
    <hyperlink ref="D20" r:id="rId4" xr:uid="{57045650-8828-465F-B6F9-5F18AE92F72F}"/>
    <hyperlink ref="G77" r:id="rId5" xr:uid="{7429B709-B574-4E5D-A93C-E7D66339431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H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413"/>
      <c r="B5" s="401" t="s">
        <v>1088</v>
      </c>
      <c r="C5" s="405" t="s">
        <v>15895</v>
      </c>
      <c r="D5" s="412"/>
      <c r="E5" s="401" t="s">
        <v>1073</v>
      </c>
      <c r="F5" s="401" t="s">
        <v>15896</v>
      </c>
      <c r="G5" s="401" t="s">
        <v>12764</v>
      </c>
      <c r="H5" s="402">
        <v>0</v>
      </c>
      <c r="I5" s="403" t="s">
        <v>15897</v>
      </c>
      <c r="J5" s="403" t="s">
        <v>8321</v>
      </c>
      <c r="K5" s="407"/>
      <c r="L5" s="407"/>
      <c r="M5" s="407"/>
      <c r="N5" s="407"/>
      <c r="O5" s="407"/>
      <c r="P5" s="404"/>
      <c r="Q5" s="408"/>
      <c r="R5" s="401" t="s">
        <v>15895</v>
      </c>
      <c r="S5" s="400" t="s">
        <v>12164</v>
      </c>
      <c r="T5" s="400" t="s">
        <v>8320</v>
      </c>
      <c r="U5" s="406"/>
      <c r="V5" s="409">
        <v>468</v>
      </c>
      <c r="W5" s="410"/>
      <c r="X5" s="410">
        <v>0</v>
      </c>
      <c r="Y5" s="410"/>
      <c r="Z5" s="410"/>
      <c r="AA5" s="410"/>
      <c r="AB5" s="411" t="s">
        <v>15898</v>
      </c>
      <c r="AC5" s="410"/>
      <c r="AD5" s="410"/>
      <c r="AE5" s="410"/>
      <c r="AF5" s="410"/>
      <c r="AG5" s="410"/>
      <c r="AH5" s="410"/>
    </row>
    <row r="6" spans="1:34" s="210" customFormat="1" ht="20.100000000000001" customHeight="1">
      <c r="A6" s="413"/>
      <c r="B6" s="401" t="s">
        <v>1087</v>
      </c>
      <c r="C6" s="405" t="s">
        <v>870</v>
      </c>
      <c r="D6" s="412"/>
      <c r="E6" s="401" t="s">
        <v>2323</v>
      </c>
      <c r="F6" s="401" t="s">
        <v>675</v>
      </c>
      <c r="G6" s="401" t="s">
        <v>12764</v>
      </c>
      <c r="H6" s="402">
        <v>0</v>
      </c>
      <c r="I6" s="403" t="s">
        <v>1559</v>
      </c>
      <c r="J6" s="403" t="s">
        <v>1560</v>
      </c>
      <c r="K6" s="407"/>
      <c r="L6" s="407"/>
      <c r="M6" s="407"/>
      <c r="N6" s="407"/>
      <c r="O6" s="407"/>
      <c r="P6" s="404"/>
      <c r="Q6" s="408"/>
      <c r="R6" s="401" t="s">
        <v>870</v>
      </c>
      <c r="S6" s="400" t="s">
        <v>12238</v>
      </c>
      <c r="T6" s="400" t="s">
        <v>11444</v>
      </c>
      <c r="U6" s="406"/>
      <c r="V6" s="409">
        <v>169</v>
      </c>
      <c r="W6" s="410"/>
      <c r="X6" s="410">
        <v>0</v>
      </c>
      <c r="Y6" s="410"/>
      <c r="Z6" s="410"/>
      <c r="AA6" s="410"/>
      <c r="AB6" s="411" t="s">
        <v>15899</v>
      </c>
      <c r="AC6" s="410"/>
      <c r="AD6" s="410"/>
      <c r="AE6" s="410"/>
      <c r="AF6" s="410"/>
      <c r="AG6" s="410"/>
      <c r="AH6" s="410"/>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ref="S6:S37" ca="1" si="0">IF(B7="","",IF(ISERROR(MATCH($E7,CL,0)),"Unknown",INDIRECT("'C'!$A$"&amp;MATCH($E7,CL,0)+1)))</f>
        <v/>
      </c>
      <c r="T7" s="165" t="str">
        <f ca="1">IF(B7="","",IF(ISERROR(MATCH($J7,SorP!$B$1:$B$6261,0)),"",INDIRECT("'SorP'!$A$"&amp;MATCH($S7&amp;$J7,SorP!C:C,0))))</f>
        <v/>
      </c>
      <c r="U7" s="185"/>
      <c r="V7" s="209" t="e">
        <f>IF(C7="",NA(),IF(OR(C7="Smelter not listed",C7="Smelter not yet identified"),MATCH($B7&amp;$D7,'Smelter Look-up'!$J:$J,0),MATCH($B7&amp;$C7,'Smelter Look-up'!$J:$J,0)))</f>
        <v>#N/A</v>
      </c>
      <c r="X7" s="210">
        <f t="shared" ref="X6:X37" ca="1" si="1">IF(AND(C7="Smelter not listed",OR(LEN(D7)=0,LEN(E7)=0)),1,0)</f>
        <v>0</v>
      </c>
      <c r="AB7" s="211" t="str">
        <f t="shared" ref="AB6:AB37" si="2">B7&amp;C7</f>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0"/>
        <v/>
      </c>
      <c r="T8" s="165" t="str">
        <f ca="1">IF(B8="","",IF(ISERROR(MATCH($J8,SorP!$B$1:$B$6261,0)),"",INDIRECT("'SorP'!$A$"&amp;MATCH($S8&amp;$J8,SorP!C:C,0))))</f>
        <v/>
      </c>
      <c r="U8" s="185"/>
      <c r="V8" s="209" t="e">
        <f>IF(C8="",NA(),IF(OR(C8="Smelter not listed",C8="Smelter not yet identified"),MATCH($B8&amp;$D8,'Smelter Look-up'!$J:$J,0),MATCH($B8&amp;$C8,'Smelter Look-up'!$J:$J,0)))</f>
        <v>#N/A</v>
      </c>
      <c r="X8" s="210">
        <f t="shared" ca="1" si="1"/>
        <v>0</v>
      </c>
      <c r="AB8" s="211" t="str">
        <f t="shared" si="2"/>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0"/>
        <v/>
      </c>
      <c r="T9" s="165" t="str">
        <f ca="1">IF(B9="","",IF(ISERROR(MATCH($J9,SorP!$B$1:$B$6261,0)),"",INDIRECT("'SorP'!$A$"&amp;MATCH($S9&amp;$J9,SorP!C:C,0))))</f>
        <v/>
      </c>
      <c r="U9" s="185"/>
      <c r="V9" s="209" t="e">
        <f>IF(C9="",NA(),IF(OR(C9="Smelter not listed",C9="Smelter not yet identified"),MATCH($B9&amp;$D9,'Smelter Look-up'!$J:$J,0),MATCH($B9&amp;$C9,'Smelter Look-up'!$J:$J,0)))</f>
        <v>#N/A</v>
      </c>
      <c r="X9" s="210">
        <f t="shared" ca="1" si="1"/>
        <v>0</v>
      </c>
      <c r="AB9" s="211" t="str">
        <f t="shared" si="2"/>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0"/>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1"/>
        <v>0</v>
      </c>
      <c r="AB10" s="211" t="str">
        <f t="shared" si="2"/>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0"/>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1"/>
        <v>0</v>
      </c>
      <c r="AB11" s="211" t="str">
        <f t="shared" si="2"/>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0"/>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1"/>
        <v>0</v>
      </c>
      <c r="AB12" s="211" t="str">
        <f t="shared" si="2"/>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0"/>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1"/>
        <v>0</v>
      </c>
      <c r="AB13" s="211" t="str">
        <f t="shared" si="2"/>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0"/>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1"/>
        <v>0</v>
      </c>
      <c r="AB14" s="211" t="str">
        <f t="shared" si="2"/>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0"/>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1"/>
        <v>0</v>
      </c>
      <c r="AB15" s="211" t="str">
        <f t="shared" si="2"/>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0"/>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1"/>
        <v>0</v>
      </c>
      <c r="AB16" s="211" t="str">
        <f t="shared" si="2"/>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0"/>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1"/>
        <v>0</v>
      </c>
      <c r="AB17" s="211" t="str">
        <f t="shared" si="2"/>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0"/>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1"/>
        <v>0</v>
      </c>
      <c r="AB18" s="211" t="str">
        <f t="shared" si="2"/>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0"/>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1"/>
        <v>0</v>
      </c>
      <c r="AB19" s="211" t="str">
        <f t="shared" si="2"/>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0"/>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1"/>
        <v>0</v>
      </c>
      <c r="AB20" s="211" t="str">
        <f t="shared" si="2"/>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0"/>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1"/>
        <v>0</v>
      </c>
      <c r="AB21" s="211" t="str">
        <f t="shared" si="2"/>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0"/>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1"/>
        <v>0</v>
      </c>
      <c r="AB22" s="211" t="str">
        <f t="shared" si="2"/>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0"/>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1"/>
        <v>0</v>
      </c>
      <c r="AB23" s="211" t="str">
        <f t="shared" si="2"/>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0"/>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1"/>
        <v>0</v>
      </c>
      <c r="AB24" s="211" t="str">
        <f t="shared" si="2"/>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0"/>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1"/>
        <v>0</v>
      </c>
      <c r="AB25" s="211" t="str">
        <f t="shared" si="2"/>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0"/>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1"/>
        <v>0</v>
      </c>
      <c r="AB26" s="211" t="str">
        <f t="shared" si="2"/>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0"/>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1"/>
        <v>0</v>
      </c>
      <c r="AB27" s="211" t="str">
        <f t="shared" si="2"/>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0"/>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1"/>
        <v>0</v>
      </c>
      <c r="AB28" s="211" t="str">
        <f t="shared" si="2"/>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0"/>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1"/>
        <v>0</v>
      </c>
      <c r="AB29" s="211" t="str">
        <f t="shared" si="2"/>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0"/>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1"/>
        <v>0</v>
      </c>
      <c r="AB30" s="211" t="str">
        <f t="shared" si="2"/>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0"/>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1"/>
        <v>0</v>
      </c>
      <c r="AB31" s="211" t="str">
        <f t="shared" si="2"/>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0"/>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1"/>
        <v>0</v>
      </c>
      <c r="AB32" s="211" t="str">
        <f t="shared" si="2"/>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0"/>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1"/>
        <v>0</v>
      </c>
      <c r="AB33" s="211" t="str">
        <f t="shared" si="2"/>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0"/>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1"/>
        <v>0</v>
      </c>
      <c r="AB34" s="211" t="str">
        <f t="shared" si="2"/>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0"/>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1"/>
        <v>0</v>
      </c>
      <c r="AB35" s="211" t="str">
        <f t="shared" si="2"/>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0"/>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1"/>
        <v>0</v>
      </c>
      <c r="AB36" s="211" t="str">
        <f t="shared" si="2"/>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0"/>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1"/>
        <v>0</v>
      </c>
      <c r="AB37" s="211" t="str">
        <f t="shared" si="2"/>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3">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4">IF(AND(C38="Smelter not listed",OR(LEN(D38)=0,LEN(E38)=0)),1,0)</f>
        <v>0</v>
      </c>
      <c r="AB38" s="211" t="str">
        <f t="shared" ref="AB38:AB68" si="5">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3"/>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4"/>
        <v>0</v>
      </c>
      <c r="AB39" s="211" t="str">
        <f t="shared" si="5"/>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3"/>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4"/>
        <v>0</v>
      </c>
      <c r="AB40" s="211" t="str">
        <f t="shared" si="5"/>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3"/>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4"/>
        <v>0</v>
      </c>
      <c r="AB41" s="211" t="str">
        <f t="shared" si="5"/>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3"/>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4"/>
        <v>0</v>
      </c>
      <c r="AB42" s="211" t="str">
        <f t="shared" si="5"/>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3"/>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4"/>
        <v>0</v>
      </c>
      <c r="AB43" s="211" t="str">
        <f t="shared" si="5"/>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3"/>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4"/>
        <v>0</v>
      </c>
      <c r="AB44" s="211" t="str">
        <f t="shared" si="5"/>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3"/>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4"/>
        <v>0</v>
      </c>
      <c r="AB45" s="211" t="str">
        <f t="shared" si="5"/>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3"/>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4"/>
        <v>0</v>
      </c>
      <c r="AB46" s="211" t="str">
        <f t="shared" si="5"/>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3"/>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4"/>
        <v>0</v>
      </c>
      <c r="AB47" s="211" t="str">
        <f t="shared" si="5"/>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3"/>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4"/>
        <v>0</v>
      </c>
      <c r="AB48" s="211" t="str">
        <f t="shared" si="5"/>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3"/>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4"/>
        <v>0</v>
      </c>
      <c r="AB49" s="211" t="str">
        <f t="shared" si="5"/>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3"/>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4"/>
        <v>0</v>
      </c>
      <c r="AB50" s="211" t="str">
        <f t="shared" si="5"/>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3"/>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4"/>
        <v>0</v>
      </c>
      <c r="AB51" s="211" t="str">
        <f t="shared" si="5"/>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3"/>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4"/>
        <v>0</v>
      </c>
      <c r="AB52" s="211" t="str">
        <f t="shared" si="5"/>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3"/>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4"/>
        <v>0</v>
      </c>
      <c r="AB53" s="211" t="str">
        <f t="shared" si="5"/>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3"/>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4"/>
        <v>0</v>
      </c>
      <c r="AB54" s="211" t="str">
        <f t="shared" si="5"/>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3"/>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4"/>
        <v>0</v>
      </c>
      <c r="AB55" s="211" t="str">
        <f t="shared" si="5"/>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3"/>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4"/>
        <v>0</v>
      </c>
      <c r="AB56" s="211" t="str">
        <f t="shared" si="5"/>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3"/>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4"/>
        <v>0</v>
      </c>
      <c r="AB57" s="211" t="str">
        <f t="shared" si="5"/>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3"/>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4"/>
        <v>0</v>
      </c>
      <c r="AB58" s="211" t="str">
        <f t="shared" si="5"/>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3"/>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4"/>
        <v>0</v>
      </c>
      <c r="AB59" s="211" t="str">
        <f t="shared" si="5"/>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3"/>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4"/>
        <v>0</v>
      </c>
      <c r="AB60" s="211" t="str">
        <f t="shared" si="5"/>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3"/>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4"/>
        <v>0</v>
      </c>
      <c r="AB61" s="211" t="str">
        <f t="shared" si="5"/>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3"/>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4"/>
        <v>0</v>
      </c>
      <c r="AB62" s="211" t="str">
        <f t="shared" si="5"/>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3"/>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4"/>
        <v>0</v>
      </c>
      <c r="AB63" s="211" t="str">
        <f t="shared" si="5"/>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3"/>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4"/>
        <v>0</v>
      </c>
      <c r="AB64" s="211" t="str">
        <f t="shared" si="5"/>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3"/>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4"/>
        <v>0</v>
      </c>
      <c r="AB65" s="211" t="str">
        <f t="shared" si="5"/>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3"/>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4"/>
        <v>0</v>
      </c>
      <c r="AB66" s="211" t="str">
        <f t="shared" si="5"/>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3"/>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4"/>
        <v>0</v>
      </c>
      <c r="AB67" s="211" t="str">
        <f t="shared" si="5"/>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3"/>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4"/>
        <v>0</v>
      </c>
      <c r="AB68" s="211" t="str">
        <f t="shared" si="5"/>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6">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7">IF(AND(C69="Smelter not listed",OR(LEN(D69)=0,LEN(E69)=0)),1,0)</f>
        <v>0</v>
      </c>
      <c r="AB69" s="211" t="str">
        <f t="shared" ref="AB69" si="8">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9">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0">IF(AND(C70="Smelter not listed",OR(LEN(D70)=0,LEN(E70)=0)),1,0)</f>
        <v>0</v>
      </c>
      <c r="AB70" s="211" t="str">
        <f t="shared" ref="AB70:AB101" si="11">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9"/>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0"/>
        <v>0</v>
      </c>
      <c r="AB71" s="211" t="str">
        <f t="shared" si="11"/>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9"/>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0"/>
        <v>0</v>
      </c>
      <c r="AB72" s="211" t="str">
        <f t="shared" si="11"/>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9"/>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0"/>
        <v>0</v>
      </c>
      <c r="AB73" s="211" t="str">
        <f t="shared" si="11"/>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9"/>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0"/>
        <v>0</v>
      </c>
      <c r="AB74" s="211" t="str">
        <f t="shared" si="11"/>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9"/>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0"/>
        <v>0</v>
      </c>
      <c r="AB75" s="211" t="str">
        <f t="shared" si="11"/>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9"/>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0"/>
        <v>0</v>
      </c>
      <c r="AB76" s="211" t="str">
        <f t="shared" si="11"/>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9"/>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0"/>
        <v>0</v>
      </c>
      <c r="AB77" s="211" t="str">
        <f t="shared" si="11"/>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9"/>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0"/>
        <v>0</v>
      </c>
      <c r="AB78" s="211" t="str">
        <f t="shared" si="11"/>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9"/>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0"/>
        <v>0</v>
      </c>
      <c r="AB79" s="211" t="str">
        <f t="shared" si="11"/>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9"/>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0"/>
        <v>0</v>
      </c>
      <c r="AB80" s="211" t="str">
        <f t="shared" si="11"/>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9"/>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0"/>
        <v>0</v>
      </c>
      <c r="AB81" s="211" t="str">
        <f t="shared" si="11"/>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9"/>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0"/>
        <v>0</v>
      </c>
      <c r="AB82" s="211" t="str">
        <f t="shared" si="11"/>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9"/>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0"/>
        <v>0</v>
      </c>
      <c r="AB83" s="211" t="str">
        <f t="shared" si="11"/>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9"/>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0"/>
        <v>0</v>
      </c>
      <c r="AB84" s="211" t="str">
        <f t="shared" si="11"/>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9"/>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0"/>
        <v>0</v>
      </c>
      <c r="AB85" s="211" t="str">
        <f t="shared" si="11"/>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9"/>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0"/>
        <v>0</v>
      </c>
      <c r="AB86" s="211" t="str">
        <f t="shared" si="11"/>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9"/>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0"/>
        <v>0</v>
      </c>
      <c r="AB87" s="211" t="str">
        <f t="shared" si="11"/>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9"/>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0"/>
        <v>0</v>
      </c>
      <c r="AB88" s="211" t="str">
        <f t="shared" si="11"/>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9"/>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0"/>
        <v>0</v>
      </c>
      <c r="AB89" s="211" t="str">
        <f t="shared" si="11"/>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9"/>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0"/>
        <v>0</v>
      </c>
      <c r="AB90" s="211" t="str">
        <f t="shared" si="11"/>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9"/>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0"/>
        <v>0</v>
      </c>
      <c r="AB91" s="211" t="str">
        <f t="shared" si="11"/>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9"/>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0"/>
        <v>0</v>
      </c>
      <c r="AB92" s="211" t="str">
        <f t="shared" si="11"/>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9"/>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0"/>
        <v>0</v>
      </c>
      <c r="AB93" s="211" t="str">
        <f t="shared" si="11"/>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9"/>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0"/>
        <v>0</v>
      </c>
      <c r="AB94" s="211" t="str">
        <f t="shared" si="11"/>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9"/>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0"/>
        <v>0</v>
      </c>
      <c r="AB95" s="211" t="str">
        <f t="shared" si="11"/>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9"/>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0"/>
        <v>0</v>
      </c>
      <c r="AB96" s="211" t="str">
        <f t="shared" si="11"/>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9"/>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0"/>
        <v>0</v>
      </c>
      <c r="AB97" s="211" t="str">
        <f t="shared" si="11"/>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9"/>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0"/>
        <v>0</v>
      </c>
      <c r="AB98" s="211" t="str">
        <f t="shared" si="11"/>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9"/>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0"/>
        <v>0</v>
      </c>
      <c r="AB99" s="211" t="str">
        <f t="shared" si="11"/>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9"/>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0"/>
        <v>0</v>
      </c>
      <c r="AB100" s="211" t="str">
        <f t="shared" si="11"/>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9"/>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0"/>
        <v>0</v>
      </c>
      <c r="AB101" s="211" t="str">
        <f t="shared" si="11"/>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2">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3">IF(AND(C102="Smelter not listed",OR(LEN(D102)=0,LEN(E102)=0)),1,0)</f>
        <v>0</v>
      </c>
      <c r="AB102" s="211" t="str">
        <f t="shared" ref="AB102:AB132" si="14">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2"/>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3"/>
        <v>0</v>
      </c>
      <c r="AB103" s="211" t="str">
        <f t="shared" si="14"/>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2"/>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3"/>
        <v>0</v>
      </c>
      <c r="AB104" s="211" t="str">
        <f t="shared" si="14"/>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2"/>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3"/>
        <v>0</v>
      </c>
      <c r="AB105" s="211" t="str">
        <f t="shared" si="14"/>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2"/>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3"/>
        <v>0</v>
      </c>
      <c r="AB106" s="211" t="str">
        <f t="shared" si="14"/>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2"/>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3"/>
        <v>0</v>
      </c>
      <c r="AB107" s="211" t="str">
        <f t="shared" si="14"/>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2"/>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3"/>
        <v>0</v>
      </c>
      <c r="AB108" s="211" t="str">
        <f t="shared" si="14"/>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2"/>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3"/>
        <v>0</v>
      </c>
      <c r="AB109" s="211" t="str">
        <f t="shared" si="14"/>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2"/>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3"/>
        <v>0</v>
      </c>
      <c r="AB110" s="211" t="str">
        <f t="shared" si="14"/>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2"/>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3"/>
        <v>0</v>
      </c>
      <c r="AB111" s="211" t="str">
        <f t="shared" si="14"/>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2"/>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3"/>
        <v>0</v>
      </c>
      <c r="AB112" s="211" t="str">
        <f t="shared" si="14"/>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2"/>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3"/>
        <v>0</v>
      </c>
      <c r="AB113" s="211" t="str">
        <f t="shared" si="14"/>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2"/>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3"/>
        <v>0</v>
      </c>
      <c r="AB114" s="211" t="str">
        <f t="shared" si="14"/>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2"/>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3"/>
        <v>0</v>
      </c>
      <c r="AB115" s="211" t="str">
        <f t="shared" si="14"/>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2"/>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3"/>
        <v>0</v>
      </c>
      <c r="AB116" s="211" t="str">
        <f t="shared" si="14"/>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2"/>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3"/>
        <v>0</v>
      </c>
      <c r="AB117" s="211" t="str">
        <f t="shared" si="14"/>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2"/>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3"/>
        <v>0</v>
      </c>
      <c r="AB118" s="211" t="str">
        <f t="shared" si="14"/>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2"/>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3"/>
        <v>0</v>
      </c>
      <c r="AB119" s="211" t="str">
        <f t="shared" si="14"/>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2"/>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3"/>
        <v>0</v>
      </c>
      <c r="AB120" s="211" t="str">
        <f t="shared" si="14"/>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2"/>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3"/>
        <v>0</v>
      </c>
      <c r="AB121" s="211" t="str">
        <f t="shared" si="14"/>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2"/>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3"/>
        <v>0</v>
      </c>
      <c r="AB122" s="211" t="str">
        <f t="shared" si="14"/>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2"/>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3"/>
        <v>0</v>
      </c>
      <c r="AB123" s="211" t="str">
        <f t="shared" si="14"/>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2"/>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3"/>
        <v>0</v>
      </c>
      <c r="AB124" s="211" t="str">
        <f t="shared" si="14"/>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2"/>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3"/>
        <v>0</v>
      </c>
      <c r="AB125" s="211" t="str">
        <f t="shared" si="14"/>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3"/>
        <v>0</v>
      </c>
      <c r="AB126" s="211" t="str">
        <f t="shared" si="14"/>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3"/>
        <v>0</v>
      </c>
      <c r="AB127" s="211" t="str">
        <f t="shared" si="14"/>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3"/>
        <v>0</v>
      </c>
      <c r="AB128" s="211" t="str">
        <f t="shared" si="14"/>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3"/>
        <v>0</v>
      </c>
      <c r="AB129" s="211" t="str">
        <f t="shared" si="14"/>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3"/>
        <v>0</v>
      </c>
      <c r="AB130" s="211" t="str">
        <f t="shared" si="14"/>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3"/>
        <v>0</v>
      </c>
      <c r="AB131" s="211" t="str">
        <f t="shared" si="14"/>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3"/>
        <v>0</v>
      </c>
      <c r="AB132" s="211" t="str">
        <f t="shared" si="14"/>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5">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6">IF(AND(C133="Smelter not listed",OR(LEN(D133)=0,LEN(E133)=0)),1,0)</f>
        <v>0</v>
      </c>
      <c r="AB133" s="211" t="str">
        <f t="shared" ref="AB133" si="17">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18">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19">IF(AND(C134="Smelter not listed",OR(LEN(D134)=0,LEN(E134)=0)),1,0)</f>
        <v>0</v>
      </c>
      <c r="AB134" s="211" t="str">
        <f t="shared" ref="AB134:AB165" si="20">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8"/>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9"/>
        <v>0</v>
      </c>
      <c r="AB135" s="211" t="str">
        <f t="shared" si="20"/>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8"/>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9"/>
        <v>0</v>
      </c>
      <c r="AB136" s="211" t="str">
        <f t="shared" si="20"/>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8"/>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9"/>
        <v>0</v>
      </c>
      <c r="AB137" s="211" t="str">
        <f t="shared" si="20"/>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8"/>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9"/>
        <v>0</v>
      </c>
      <c r="AB138" s="211" t="str">
        <f t="shared" si="20"/>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8"/>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9"/>
        <v>0</v>
      </c>
      <c r="AB139" s="211" t="str">
        <f t="shared" si="20"/>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8"/>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9"/>
        <v>0</v>
      </c>
      <c r="AB140" s="211" t="str">
        <f t="shared" si="20"/>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8"/>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9"/>
        <v>0</v>
      </c>
      <c r="AB141" s="211" t="str">
        <f t="shared" si="20"/>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8"/>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9"/>
        <v>0</v>
      </c>
      <c r="AB142" s="211" t="str">
        <f t="shared" si="20"/>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8"/>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9"/>
        <v>0</v>
      </c>
      <c r="AB143" s="211" t="str">
        <f t="shared" si="20"/>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8"/>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9"/>
        <v>0</v>
      </c>
      <c r="AB144" s="211" t="str">
        <f t="shared" si="20"/>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8"/>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9"/>
        <v>0</v>
      </c>
      <c r="AB145" s="211" t="str">
        <f t="shared" si="20"/>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8"/>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9"/>
        <v>0</v>
      </c>
      <c r="AB146" s="211" t="str">
        <f t="shared" si="20"/>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8"/>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9"/>
        <v>0</v>
      </c>
      <c r="AB147" s="211" t="str">
        <f t="shared" si="20"/>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8"/>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9"/>
        <v>0</v>
      </c>
      <c r="AB148" s="211" t="str">
        <f t="shared" si="20"/>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8"/>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9"/>
        <v>0</v>
      </c>
      <c r="AB149" s="211" t="str">
        <f t="shared" si="20"/>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8"/>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9"/>
        <v>0</v>
      </c>
      <c r="AB150" s="211" t="str">
        <f t="shared" si="20"/>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8"/>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9"/>
        <v>0</v>
      </c>
      <c r="AB151" s="211" t="str">
        <f t="shared" si="20"/>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8"/>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9"/>
        <v>0</v>
      </c>
      <c r="AB152" s="211" t="str">
        <f t="shared" si="20"/>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8"/>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9"/>
        <v>0</v>
      </c>
      <c r="AB153" s="211" t="str">
        <f t="shared" si="20"/>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18"/>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9"/>
        <v>0</v>
      </c>
      <c r="AB154" s="211" t="str">
        <f t="shared" si="20"/>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18"/>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9"/>
        <v>0</v>
      </c>
      <c r="AB155" s="211" t="str">
        <f t="shared" si="20"/>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18"/>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9"/>
        <v>0</v>
      </c>
      <c r="AB156" s="211" t="str">
        <f t="shared" si="20"/>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18"/>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9"/>
        <v>0</v>
      </c>
      <c r="AB157" s="211" t="str">
        <f t="shared" si="20"/>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18"/>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19"/>
        <v>0</v>
      </c>
      <c r="AB158" s="211" t="str">
        <f t="shared" si="20"/>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18"/>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19"/>
        <v>0</v>
      </c>
      <c r="AB159" s="211" t="str">
        <f t="shared" si="20"/>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8"/>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9"/>
        <v>0</v>
      </c>
      <c r="AB160" s="211" t="str">
        <f t="shared" si="20"/>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8"/>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9"/>
        <v>0</v>
      </c>
      <c r="AB161" s="211" t="str">
        <f t="shared" si="20"/>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8"/>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9"/>
        <v>0</v>
      </c>
      <c r="AB162" s="211" t="str">
        <f t="shared" si="20"/>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8"/>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9"/>
        <v>0</v>
      </c>
      <c r="AB163" s="211" t="str">
        <f t="shared" si="20"/>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8"/>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9"/>
        <v>0</v>
      </c>
      <c r="AB164" s="211" t="str">
        <f t="shared" si="20"/>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18"/>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19"/>
        <v>0</v>
      </c>
      <c r="AB165" s="211" t="str">
        <f t="shared" si="20"/>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1">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2">IF(AND(C166="Smelter not listed",OR(LEN(D166)=0,LEN(E166)=0)),1,0)</f>
        <v>0</v>
      </c>
      <c r="AB166" s="211" t="str">
        <f t="shared" ref="AB166:AB196" si="23">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1"/>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2"/>
        <v>0</v>
      </c>
      <c r="AB167" s="211" t="str">
        <f t="shared" si="23"/>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1"/>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2"/>
        <v>0</v>
      </c>
      <c r="AB168" s="211" t="str">
        <f t="shared" si="23"/>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1"/>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2"/>
        <v>0</v>
      </c>
      <c r="AB169" s="211" t="str">
        <f t="shared" si="23"/>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1"/>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2"/>
        <v>0</v>
      </c>
      <c r="AB170" s="211" t="str">
        <f t="shared" si="23"/>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1"/>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2"/>
        <v>0</v>
      </c>
      <c r="AB171" s="211" t="str">
        <f t="shared" si="23"/>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1"/>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2"/>
        <v>0</v>
      </c>
      <c r="AB172" s="211" t="str">
        <f t="shared" si="23"/>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1"/>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2"/>
        <v>0</v>
      </c>
      <c r="AB173" s="211" t="str">
        <f t="shared" si="23"/>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1"/>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2"/>
        <v>0</v>
      </c>
      <c r="AB174" s="211" t="str">
        <f t="shared" si="23"/>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1"/>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2"/>
        <v>0</v>
      </c>
      <c r="AB175" s="211" t="str">
        <f t="shared" si="23"/>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1"/>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2"/>
        <v>0</v>
      </c>
      <c r="AB176" s="211" t="str">
        <f t="shared" si="23"/>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1"/>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2"/>
        <v>0</v>
      </c>
      <c r="AB177" s="211" t="str">
        <f t="shared" si="23"/>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1"/>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2"/>
        <v>0</v>
      </c>
      <c r="AB178" s="211" t="str">
        <f t="shared" si="23"/>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1"/>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2"/>
        <v>0</v>
      </c>
      <c r="AB179" s="211" t="str">
        <f t="shared" si="23"/>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1"/>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2"/>
        <v>0</v>
      </c>
      <c r="AB180" s="211" t="str">
        <f t="shared" si="23"/>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1"/>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2"/>
        <v>0</v>
      </c>
      <c r="AB181" s="211" t="str">
        <f t="shared" si="23"/>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1"/>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2"/>
        <v>0</v>
      </c>
      <c r="AB182" s="211" t="str">
        <f t="shared" si="23"/>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1"/>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2"/>
        <v>0</v>
      </c>
      <c r="AB183" s="211" t="str">
        <f t="shared" si="23"/>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1"/>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2"/>
        <v>0</v>
      </c>
      <c r="AB184" s="211" t="str">
        <f t="shared" si="23"/>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1"/>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2"/>
        <v>0</v>
      </c>
      <c r="AB185" s="211" t="str">
        <f t="shared" si="23"/>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1"/>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2"/>
        <v>0</v>
      </c>
      <c r="AB186" s="211" t="str">
        <f t="shared" si="23"/>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1"/>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2"/>
        <v>0</v>
      </c>
      <c r="AB187" s="211" t="str">
        <f t="shared" si="23"/>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1"/>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2"/>
        <v>0</v>
      </c>
      <c r="AB188" s="211" t="str">
        <f t="shared" si="23"/>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2"/>
        <v>0</v>
      </c>
      <c r="AB189" s="211" t="str">
        <f t="shared" si="23"/>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2"/>
        <v>0</v>
      </c>
      <c r="AB190" s="211" t="str">
        <f t="shared" si="23"/>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2"/>
        <v>0</v>
      </c>
      <c r="AB191" s="211" t="str">
        <f t="shared" si="23"/>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2"/>
        <v>0</v>
      </c>
      <c r="AB192" s="211" t="str">
        <f t="shared" si="23"/>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2"/>
        <v>0</v>
      </c>
      <c r="AB193" s="211" t="str">
        <f t="shared" si="23"/>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2"/>
        <v>0</v>
      </c>
      <c r="AB194" s="211" t="str">
        <f t="shared" si="23"/>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2"/>
        <v>0</v>
      </c>
      <c r="AB195" s="211" t="str">
        <f t="shared" si="23"/>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1"/>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2"/>
        <v>0</v>
      </c>
      <c r="AB196" s="211" t="str">
        <f t="shared" si="23"/>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4">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5">IF(AND(C197="Smelter not listed",OR(LEN(D197)=0,LEN(E197)=0)),1,0)</f>
        <v>0</v>
      </c>
      <c r="AB197" s="211" t="str">
        <f t="shared" ref="AB197" si="26">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7">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28">IF(AND(C198="Smelter not listed",OR(LEN(D198)=0,LEN(E198)=0)),1,0)</f>
        <v>0</v>
      </c>
      <c r="AB198" s="211" t="str">
        <f t="shared" ref="AB198:AB229" si="29">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7"/>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8"/>
        <v>0</v>
      </c>
      <c r="AB199" s="211" t="str">
        <f t="shared" si="29"/>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7"/>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8"/>
        <v>0</v>
      </c>
      <c r="AB200" s="211" t="str">
        <f t="shared" si="29"/>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7"/>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8"/>
        <v>0</v>
      </c>
      <c r="AB201" s="211" t="str">
        <f t="shared" si="29"/>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7"/>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8"/>
        <v>0</v>
      </c>
      <c r="AB202" s="211" t="str">
        <f t="shared" si="29"/>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7"/>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8"/>
        <v>0</v>
      </c>
      <c r="AB203" s="211" t="str">
        <f t="shared" si="29"/>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7"/>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8"/>
        <v>0</v>
      </c>
      <c r="AB204" s="211" t="str">
        <f t="shared" si="29"/>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7"/>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8"/>
        <v>0</v>
      </c>
      <c r="AB205" s="211" t="str">
        <f t="shared" si="29"/>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7"/>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8"/>
        <v>0</v>
      </c>
      <c r="AB206" s="211" t="str">
        <f t="shared" si="29"/>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7"/>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8"/>
        <v>0</v>
      </c>
      <c r="AB207" s="211" t="str">
        <f t="shared" si="29"/>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7"/>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8"/>
        <v>0</v>
      </c>
      <c r="AB208" s="211" t="str">
        <f t="shared" si="29"/>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7"/>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8"/>
        <v>0</v>
      </c>
      <c r="AB209" s="211" t="str">
        <f t="shared" si="29"/>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7"/>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8"/>
        <v>0</v>
      </c>
      <c r="AB210" s="211" t="str">
        <f t="shared" si="29"/>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7"/>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8"/>
        <v>0</v>
      </c>
      <c r="AB211" s="211" t="str">
        <f t="shared" si="29"/>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7"/>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8"/>
        <v>0</v>
      </c>
      <c r="AB212" s="211" t="str">
        <f t="shared" si="29"/>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7"/>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28"/>
        <v>0</v>
      </c>
      <c r="AB213" s="211" t="str">
        <f t="shared" si="29"/>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7"/>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28"/>
        <v>0</v>
      </c>
      <c r="AB214" s="211" t="str">
        <f t="shared" si="29"/>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7"/>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28"/>
        <v>0</v>
      </c>
      <c r="AB215" s="211" t="str">
        <f t="shared" si="29"/>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7"/>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28"/>
        <v>0</v>
      </c>
      <c r="AB216" s="211" t="str">
        <f t="shared" si="29"/>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7"/>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28"/>
        <v>0</v>
      </c>
      <c r="AB217" s="211" t="str">
        <f t="shared" si="29"/>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7"/>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28"/>
        <v>0</v>
      </c>
      <c r="AB218" s="211" t="str">
        <f t="shared" si="29"/>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7"/>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28"/>
        <v>0</v>
      </c>
      <c r="AB219" s="211" t="str">
        <f t="shared" si="29"/>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7"/>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28"/>
        <v>0</v>
      </c>
      <c r="AB220" s="211" t="str">
        <f t="shared" si="29"/>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7"/>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28"/>
        <v>0</v>
      </c>
      <c r="AB221" s="211" t="str">
        <f t="shared" si="29"/>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7"/>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28"/>
        <v>0</v>
      </c>
      <c r="AB222" s="211" t="str">
        <f t="shared" si="29"/>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7"/>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28"/>
        <v>0</v>
      </c>
      <c r="AB223" s="211" t="str">
        <f t="shared" si="29"/>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7"/>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8"/>
        <v>0</v>
      </c>
      <c r="AB224" s="211" t="str">
        <f t="shared" si="29"/>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7"/>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8"/>
        <v>0</v>
      </c>
      <c r="AB225" s="211" t="str">
        <f t="shared" si="29"/>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7"/>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8"/>
        <v>0</v>
      </c>
      <c r="AB226" s="211" t="str">
        <f t="shared" si="29"/>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7"/>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8"/>
        <v>0</v>
      </c>
      <c r="AB227" s="211" t="str">
        <f t="shared" si="29"/>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7"/>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8"/>
        <v>0</v>
      </c>
      <c r="AB228" s="211" t="str">
        <f t="shared" si="29"/>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7"/>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28"/>
        <v>0</v>
      </c>
      <c r="AB229" s="211" t="str">
        <f t="shared" si="29"/>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0">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1">IF(AND(C230="Smelter not listed",OR(LEN(D230)=0,LEN(E230)=0)),1,0)</f>
        <v>0</v>
      </c>
      <c r="AB230" s="211" t="str">
        <f t="shared" ref="AB230:AB260" si="32">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0"/>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1"/>
        <v>0</v>
      </c>
      <c r="AB231" s="211" t="str">
        <f t="shared" si="32"/>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0"/>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1"/>
        <v>0</v>
      </c>
      <c r="AB232" s="211" t="str">
        <f t="shared" si="32"/>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0"/>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1"/>
        <v>0</v>
      </c>
      <c r="AB233" s="211" t="str">
        <f t="shared" si="32"/>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0"/>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1"/>
        <v>0</v>
      </c>
      <c r="AB234" s="211" t="str">
        <f t="shared" si="32"/>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0"/>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1"/>
        <v>0</v>
      </c>
      <c r="AB235" s="211" t="str">
        <f t="shared" si="32"/>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0"/>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1"/>
        <v>0</v>
      </c>
      <c r="AB236" s="211" t="str">
        <f t="shared" si="32"/>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0"/>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1"/>
        <v>0</v>
      </c>
      <c r="AB237" s="211" t="str">
        <f t="shared" si="32"/>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0"/>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1"/>
        <v>0</v>
      </c>
      <c r="AB238" s="211" t="str">
        <f t="shared" si="32"/>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0"/>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1"/>
        <v>0</v>
      </c>
      <c r="AB239" s="211" t="str">
        <f t="shared" si="32"/>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0"/>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1"/>
        <v>0</v>
      </c>
      <c r="AB240" s="211" t="str">
        <f t="shared" si="32"/>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0"/>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1"/>
        <v>0</v>
      </c>
      <c r="AB241" s="211" t="str">
        <f t="shared" si="32"/>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0"/>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1"/>
        <v>0</v>
      </c>
      <c r="AB242" s="211" t="str">
        <f t="shared" si="32"/>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0"/>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1"/>
        <v>0</v>
      </c>
      <c r="AB243" s="211" t="str">
        <f t="shared" si="32"/>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0"/>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1"/>
        <v>0</v>
      </c>
      <c r="AB244" s="211" t="str">
        <f t="shared" si="32"/>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0"/>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1"/>
        <v>0</v>
      </c>
      <c r="AB245" s="211" t="str">
        <f t="shared" si="32"/>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0"/>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1"/>
        <v>0</v>
      </c>
      <c r="AB246" s="211" t="str">
        <f t="shared" si="32"/>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0"/>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1"/>
        <v>0</v>
      </c>
      <c r="AB247" s="211" t="str">
        <f t="shared" si="32"/>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0"/>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1"/>
        <v>0</v>
      </c>
      <c r="AB248" s="211" t="str">
        <f t="shared" si="32"/>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0"/>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1"/>
        <v>0</v>
      </c>
      <c r="AB249" s="211" t="str">
        <f t="shared" si="32"/>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0"/>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1"/>
        <v>0</v>
      </c>
      <c r="AB250" s="211" t="str">
        <f t="shared" si="32"/>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0"/>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1"/>
        <v>0</v>
      </c>
      <c r="AB251" s="211" t="str">
        <f t="shared" si="32"/>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0"/>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1"/>
        <v>0</v>
      </c>
      <c r="AB252" s="211" t="str">
        <f t="shared" si="32"/>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1"/>
        <v>0</v>
      </c>
      <c r="AB253" s="211" t="str">
        <f t="shared" si="32"/>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1"/>
        <v>0</v>
      </c>
      <c r="AB254" s="211" t="str">
        <f t="shared" si="32"/>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1"/>
        <v>0</v>
      </c>
      <c r="AB255" s="211" t="str">
        <f t="shared" si="32"/>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1"/>
        <v>0</v>
      </c>
      <c r="AB256" s="211" t="str">
        <f t="shared" si="32"/>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1"/>
        <v>0</v>
      </c>
      <c r="AB257" s="211" t="str">
        <f t="shared" si="32"/>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1"/>
        <v>0</v>
      </c>
      <c r="AB258" s="211" t="str">
        <f t="shared" si="32"/>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1"/>
        <v>0</v>
      </c>
      <c r="AB259" s="211" t="str">
        <f t="shared" si="32"/>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0"/>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1"/>
        <v>0</v>
      </c>
      <c r="AB260" s="211" t="str">
        <f t="shared" si="32"/>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3">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4">IF(AND(C261="Smelter not listed",OR(LEN(D261)=0,LEN(E261)=0)),1,0)</f>
        <v>0</v>
      </c>
      <c r="AB261" s="211" t="str">
        <f t="shared" ref="AB261" si="35">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6">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7">IF(AND(C262="Smelter not listed",OR(LEN(D262)=0,LEN(E262)=0)),1,0)</f>
        <v>0</v>
      </c>
      <c r="AB262" s="211" t="str">
        <f t="shared" ref="AB262:AB293" si="38">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6"/>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7"/>
        <v>0</v>
      </c>
      <c r="AB263" s="211" t="str">
        <f t="shared" si="38"/>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6"/>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7"/>
        <v>0</v>
      </c>
      <c r="AB264" s="211" t="str">
        <f t="shared" si="38"/>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6"/>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7"/>
        <v>0</v>
      </c>
      <c r="AB265" s="211" t="str">
        <f t="shared" si="38"/>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6"/>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7"/>
        <v>0</v>
      </c>
      <c r="AB266" s="211" t="str">
        <f t="shared" si="38"/>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6"/>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7"/>
        <v>0</v>
      </c>
      <c r="AB267" s="211" t="str">
        <f t="shared" si="38"/>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6"/>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7"/>
        <v>0</v>
      </c>
      <c r="AB268" s="211" t="str">
        <f t="shared" si="38"/>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6"/>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7"/>
        <v>0</v>
      </c>
      <c r="AB269" s="211" t="str">
        <f t="shared" si="38"/>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6"/>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7"/>
        <v>0</v>
      </c>
      <c r="AB270" s="211" t="str">
        <f t="shared" si="38"/>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6"/>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7"/>
        <v>0</v>
      </c>
      <c r="AB271" s="211" t="str">
        <f t="shared" si="38"/>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6"/>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7"/>
        <v>0</v>
      </c>
      <c r="AB272" s="211" t="str">
        <f t="shared" si="38"/>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6"/>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7"/>
        <v>0</v>
      </c>
      <c r="AB273" s="211" t="str">
        <f t="shared" si="38"/>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6"/>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7"/>
        <v>0</v>
      </c>
      <c r="AB274" s="211" t="str">
        <f t="shared" si="38"/>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6"/>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7"/>
        <v>0</v>
      </c>
      <c r="AB275" s="211" t="str">
        <f t="shared" si="38"/>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6"/>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7"/>
        <v>0</v>
      </c>
      <c r="AB276" s="211" t="str">
        <f t="shared" si="38"/>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6"/>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7"/>
        <v>0</v>
      </c>
      <c r="AB277" s="211" t="str">
        <f t="shared" si="38"/>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6"/>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7"/>
        <v>0</v>
      </c>
      <c r="AB278" s="211" t="str">
        <f t="shared" si="38"/>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6"/>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7"/>
        <v>0</v>
      </c>
      <c r="AB279" s="211" t="str">
        <f t="shared" si="38"/>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6"/>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7"/>
        <v>0</v>
      </c>
      <c r="AB280" s="211" t="str">
        <f t="shared" si="38"/>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6"/>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7"/>
        <v>0</v>
      </c>
      <c r="AB281" s="211" t="str">
        <f t="shared" si="38"/>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6"/>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7"/>
        <v>0</v>
      </c>
      <c r="AB282" s="211" t="str">
        <f t="shared" si="38"/>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6"/>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7"/>
        <v>0</v>
      </c>
      <c r="AB283" s="211" t="str">
        <f t="shared" si="38"/>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6"/>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7"/>
        <v>0</v>
      </c>
      <c r="AB284" s="211" t="str">
        <f t="shared" si="38"/>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6"/>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7"/>
        <v>0</v>
      </c>
      <c r="AB285" s="211" t="str">
        <f t="shared" si="38"/>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6"/>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7"/>
        <v>0</v>
      </c>
      <c r="AB286" s="211" t="str">
        <f t="shared" si="38"/>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6"/>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7"/>
        <v>0</v>
      </c>
      <c r="AB287" s="211" t="str">
        <f t="shared" si="38"/>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6"/>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7"/>
        <v>0</v>
      </c>
      <c r="AB288" s="211" t="str">
        <f t="shared" si="38"/>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6"/>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7"/>
        <v>0</v>
      </c>
      <c r="AB289" s="211" t="str">
        <f t="shared" si="38"/>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6"/>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7"/>
        <v>0</v>
      </c>
      <c r="AB290" s="211" t="str">
        <f t="shared" si="38"/>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6"/>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7"/>
        <v>0</v>
      </c>
      <c r="AB291" s="211" t="str">
        <f t="shared" si="38"/>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6"/>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7"/>
        <v>0</v>
      </c>
      <c r="AB292" s="211" t="str">
        <f t="shared" si="38"/>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6"/>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7"/>
        <v>0</v>
      </c>
      <c r="AB293" s="211" t="str">
        <f t="shared" si="38"/>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39">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0">IF(AND(C294="Smelter not listed",OR(LEN(D294)=0,LEN(E294)=0)),1,0)</f>
        <v>0</v>
      </c>
      <c r="AB294" s="211" t="str">
        <f t="shared" ref="AB294:AB324" si="41">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9"/>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0"/>
        <v>0</v>
      </c>
      <c r="AB295" s="211" t="str">
        <f t="shared" si="41"/>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9"/>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0"/>
        <v>0</v>
      </c>
      <c r="AB296" s="211" t="str">
        <f t="shared" si="41"/>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9"/>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0"/>
        <v>0</v>
      </c>
      <c r="AB297" s="211" t="str">
        <f t="shared" si="41"/>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9"/>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0"/>
        <v>0</v>
      </c>
      <c r="AB298" s="211" t="str">
        <f t="shared" si="41"/>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9"/>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0"/>
        <v>0</v>
      </c>
      <c r="AB299" s="211" t="str">
        <f t="shared" si="41"/>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9"/>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0"/>
        <v>0</v>
      </c>
      <c r="AB300" s="211" t="str">
        <f t="shared" si="41"/>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9"/>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0"/>
        <v>0</v>
      </c>
      <c r="AB301" s="211" t="str">
        <f t="shared" si="41"/>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9"/>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0"/>
        <v>0</v>
      </c>
      <c r="AB302" s="211" t="str">
        <f t="shared" si="41"/>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9"/>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0"/>
        <v>0</v>
      </c>
      <c r="AB303" s="211" t="str">
        <f t="shared" si="41"/>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9"/>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0"/>
        <v>0</v>
      </c>
      <c r="AB304" s="211" t="str">
        <f t="shared" si="41"/>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9"/>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0"/>
        <v>0</v>
      </c>
      <c r="AB305" s="211" t="str">
        <f t="shared" si="41"/>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9"/>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0"/>
        <v>0</v>
      </c>
      <c r="AB306" s="211" t="str">
        <f t="shared" si="41"/>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9"/>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0"/>
        <v>0</v>
      </c>
      <c r="AB307" s="211" t="str">
        <f t="shared" si="41"/>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9"/>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0"/>
        <v>0</v>
      </c>
      <c r="AB308" s="211" t="str">
        <f t="shared" si="41"/>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9"/>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0"/>
        <v>0</v>
      </c>
      <c r="AB309" s="211" t="str">
        <f t="shared" si="41"/>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9"/>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0"/>
        <v>0</v>
      </c>
      <c r="AB310" s="211" t="str">
        <f t="shared" si="41"/>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9"/>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0"/>
        <v>0</v>
      </c>
      <c r="AB311" s="211" t="str">
        <f t="shared" si="41"/>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9"/>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0"/>
        <v>0</v>
      </c>
      <c r="AB312" s="211" t="str">
        <f t="shared" si="41"/>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39"/>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0"/>
        <v>0</v>
      </c>
      <c r="AB313" s="211" t="str">
        <f t="shared" si="41"/>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39"/>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0"/>
        <v>0</v>
      </c>
      <c r="AB314" s="211" t="str">
        <f t="shared" si="41"/>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39"/>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0"/>
        <v>0</v>
      </c>
      <c r="AB315" s="211" t="str">
        <f t="shared" si="41"/>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39"/>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0"/>
        <v>0</v>
      </c>
      <c r="AB316" s="211" t="str">
        <f t="shared" si="41"/>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3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0"/>
        <v>0</v>
      </c>
      <c r="AB317" s="211" t="str">
        <f t="shared" si="41"/>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3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0"/>
        <v>0</v>
      </c>
      <c r="AB318" s="211" t="str">
        <f t="shared" si="41"/>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3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0"/>
        <v>0</v>
      </c>
      <c r="AB319" s="211" t="str">
        <f t="shared" si="41"/>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0"/>
        <v>0</v>
      </c>
      <c r="AB320" s="211" t="str">
        <f t="shared" si="41"/>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0"/>
        <v>0</v>
      </c>
      <c r="AB321" s="211" t="str">
        <f t="shared" si="41"/>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0"/>
        <v>0</v>
      </c>
      <c r="AB322" s="211" t="str">
        <f t="shared" si="41"/>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0"/>
        <v>0</v>
      </c>
      <c r="AB323" s="211" t="str">
        <f t="shared" si="41"/>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39"/>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0"/>
        <v>0</v>
      </c>
      <c r="AB324" s="211" t="str">
        <f t="shared" si="41"/>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2">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3">IF(AND(C325="Smelter not listed",OR(LEN(D325)=0,LEN(E325)=0)),1,0)</f>
        <v>0</v>
      </c>
      <c r="AB325" s="211" t="str">
        <f t="shared" ref="AB325" si="44">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5">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6">IF(AND(C326="Smelter not listed",OR(LEN(D326)=0,LEN(E326)=0)),1,0)</f>
        <v>0</v>
      </c>
      <c r="AB326" s="211" t="str">
        <f t="shared" ref="AB326:AB357" si="47">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5"/>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6"/>
        <v>0</v>
      </c>
      <c r="AB327" s="211" t="str">
        <f t="shared" si="47"/>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5"/>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6"/>
        <v>0</v>
      </c>
      <c r="AB328" s="211" t="str">
        <f t="shared" si="47"/>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5"/>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6"/>
        <v>0</v>
      </c>
      <c r="AB329" s="211" t="str">
        <f t="shared" si="47"/>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5"/>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6"/>
        <v>0</v>
      </c>
      <c r="AB330" s="211" t="str">
        <f t="shared" si="47"/>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5"/>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6"/>
        <v>0</v>
      </c>
      <c r="AB331" s="211" t="str">
        <f t="shared" si="47"/>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5"/>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6"/>
        <v>0</v>
      </c>
      <c r="AB332" s="211" t="str">
        <f t="shared" si="47"/>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5"/>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6"/>
        <v>0</v>
      </c>
      <c r="AB333" s="211" t="str">
        <f t="shared" si="47"/>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5"/>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6"/>
        <v>0</v>
      </c>
      <c r="AB334" s="211" t="str">
        <f t="shared" si="47"/>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5"/>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6"/>
        <v>0</v>
      </c>
      <c r="AB335" s="211" t="str">
        <f t="shared" si="47"/>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5"/>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6"/>
        <v>0</v>
      </c>
      <c r="AB336" s="211" t="str">
        <f t="shared" si="47"/>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5"/>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6"/>
        <v>0</v>
      </c>
      <c r="AB337" s="211" t="str">
        <f t="shared" si="47"/>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5"/>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6"/>
        <v>0</v>
      </c>
      <c r="AB338" s="211" t="str">
        <f t="shared" si="47"/>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5"/>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6"/>
        <v>0</v>
      </c>
      <c r="AB339" s="211" t="str">
        <f t="shared" si="47"/>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5"/>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6"/>
        <v>0</v>
      </c>
      <c r="AB340" s="211" t="str">
        <f t="shared" si="47"/>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5"/>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6"/>
        <v>0</v>
      </c>
      <c r="AB341" s="211" t="str">
        <f t="shared" si="47"/>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5"/>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6"/>
        <v>0</v>
      </c>
      <c r="AB342" s="211" t="str">
        <f t="shared" si="47"/>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5"/>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6"/>
        <v>0</v>
      </c>
      <c r="AB343" s="211" t="str">
        <f t="shared" si="47"/>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5"/>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6"/>
        <v>0</v>
      </c>
      <c r="AB344" s="211" t="str">
        <f t="shared" si="47"/>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5"/>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6"/>
        <v>0</v>
      </c>
      <c r="AB345" s="211" t="str">
        <f t="shared" si="47"/>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5"/>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6"/>
        <v>0</v>
      </c>
      <c r="AB346" s="211" t="str">
        <f t="shared" si="47"/>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5"/>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6"/>
        <v>0</v>
      </c>
      <c r="AB347" s="211" t="str">
        <f t="shared" si="47"/>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5"/>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6"/>
        <v>0</v>
      </c>
      <c r="AB348" s="211" t="str">
        <f t="shared" si="47"/>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5"/>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6"/>
        <v>0</v>
      </c>
      <c r="AB349" s="211" t="str">
        <f t="shared" si="47"/>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5"/>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6"/>
        <v>0</v>
      </c>
      <c r="AB350" s="211" t="str">
        <f t="shared" si="47"/>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5"/>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6"/>
        <v>0</v>
      </c>
      <c r="AB351" s="211" t="str">
        <f t="shared" si="47"/>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5"/>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6"/>
        <v>0</v>
      </c>
      <c r="AB352" s="211" t="str">
        <f t="shared" si="47"/>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5"/>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6"/>
        <v>0</v>
      </c>
      <c r="AB353" s="211" t="str">
        <f t="shared" si="47"/>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5"/>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6"/>
        <v>0</v>
      </c>
      <c r="AB354" s="211" t="str">
        <f t="shared" si="47"/>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5"/>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6"/>
        <v>0</v>
      </c>
      <c r="AB355" s="211" t="str">
        <f t="shared" si="47"/>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5"/>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6"/>
        <v>0</v>
      </c>
      <c r="AB356" s="211" t="str">
        <f t="shared" si="47"/>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5"/>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6"/>
        <v>0</v>
      </c>
      <c r="AB357" s="211" t="str">
        <f t="shared" si="47"/>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48">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49">IF(AND(C358="Smelter not listed",OR(LEN(D358)=0,LEN(E358)=0)),1,0)</f>
        <v>0</v>
      </c>
      <c r="AB358" s="211" t="str">
        <f t="shared" ref="AB358:AB388" si="50">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8"/>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9"/>
        <v>0</v>
      </c>
      <c r="AB359" s="211" t="str">
        <f t="shared" si="50"/>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8"/>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9"/>
        <v>0</v>
      </c>
      <c r="AB360" s="211" t="str">
        <f t="shared" si="50"/>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8"/>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9"/>
        <v>0</v>
      </c>
      <c r="AB361" s="211" t="str">
        <f t="shared" si="50"/>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8"/>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9"/>
        <v>0</v>
      </c>
      <c r="AB362" s="211" t="str">
        <f t="shared" si="50"/>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8"/>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9"/>
        <v>0</v>
      </c>
      <c r="AB363" s="211" t="str">
        <f t="shared" si="50"/>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8"/>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9"/>
        <v>0</v>
      </c>
      <c r="AB364" s="211" t="str">
        <f t="shared" si="50"/>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8"/>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9"/>
        <v>0</v>
      </c>
      <c r="AB365" s="211" t="str">
        <f t="shared" si="50"/>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8"/>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9"/>
        <v>0</v>
      </c>
      <c r="AB366" s="211" t="str">
        <f t="shared" si="50"/>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8"/>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9"/>
        <v>0</v>
      </c>
      <c r="AB367" s="211" t="str">
        <f t="shared" si="50"/>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8"/>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9"/>
        <v>0</v>
      </c>
      <c r="AB368" s="211" t="str">
        <f t="shared" si="50"/>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8"/>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9"/>
        <v>0</v>
      </c>
      <c r="AB369" s="211" t="str">
        <f t="shared" si="50"/>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8"/>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9"/>
        <v>0</v>
      </c>
      <c r="AB370" s="211" t="str">
        <f t="shared" si="50"/>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8"/>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9"/>
        <v>0</v>
      </c>
      <c r="AB371" s="211" t="str">
        <f t="shared" si="50"/>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48"/>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9"/>
        <v>0</v>
      </c>
      <c r="AB372" s="211" t="str">
        <f t="shared" si="50"/>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48"/>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9"/>
        <v>0</v>
      </c>
      <c r="AB373" s="211" t="str">
        <f t="shared" si="50"/>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48"/>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9"/>
        <v>0</v>
      </c>
      <c r="AB374" s="211" t="str">
        <f t="shared" si="50"/>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48"/>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9"/>
        <v>0</v>
      </c>
      <c r="AB375" s="211" t="str">
        <f t="shared" si="50"/>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48"/>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9"/>
        <v>0</v>
      </c>
      <c r="AB376" s="211" t="str">
        <f t="shared" si="50"/>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48"/>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49"/>
        <v>0</v>
      </c>
      <c r="AB377" s="211" t="str">
        <f t="shared" si="50"/>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48"/>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49"/>
        <v>0</v>
      </c>
      <c r="AB378" s="211" t="str">
        <f t="shared" si="50"/>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48"/>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49"/>
        <v>0</v>
      </c>
      <c r="AB379" s="211" t="str">
        <f t="shared" si="50"/>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48"/>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49"/>
        <v>0</v>
      </c>
      <c r="AB380" s="211" t="str">
        <f t="shared" si="50"/>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4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49"/>
        <v>0</v>
      </c>
      <c r="AB381" s="211" t="str">
        <f t="shared" si="50"/>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4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49"/>
        <v>0</v>
      </c>
      <c r="AB382" s="211" t="str">
        <f t="shared" si="50"/>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4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49"/>
        <v>0</v>
      </c>
      <c r="AB383" s="211" t="str">
        <f t="shared" si="50"/>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4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49"/>
        <v>0</v>
      </c>
      <c r="AB384" s="211" t="str">
        <f t="shared" si="50"/>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4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49"/>
        <v>0</v>
      </c>
      <c r="AB385" s="211" t="str">
        <f t="shared" si="50"/>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4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49"/>
        <v>0</v>
      </c>
      <c r="AB386" s="211" t="str">
        <f t="shared" si="50"/>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4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49"/>
        <v>0</v>
      </c>
      <c r="AB387" s="211" t="str">
        <f t="shared" si="50"/>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48"/>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49"/>
        <v>0</v>
      </c>
      <c r="AB388" s="211" t="str">
        <f t="shared" si="50"/>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1">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2">IF(AND(C389="Smelter not listed",OR(LEN(D389)=0,LEN(E389)=0)),1,0)</f>
        <v>0</v>
      </c>
      <c r="AB389" s="211" t="str">
        <f t="shared" ref="AB389" si="53">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4">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5">IF(AND(C390="Smelter not listed",OR(LEN(D390)=0,LEN(E390)=0)),1,0)</f>
        <v>0</v>
      </c>
      <c r="AB390" s="211" t="str">
        <f t="shared" ref="AB390:AB421" si="56">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4"/>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5"/>
        <v>0</v>
      </c>
      <c r="AB398" s="211" t="str">
        <f t="shared" si="56"/>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4"/>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5"/>
        <v>0</v>
      </c>
      <c r="AB399" s="211" t="str">
        <f t="shared" si="56"/>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4"/>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5"/>
        <v>0</v>
      </c>
      <c r="AB400" s="211" t="str">
        <f t="shared" si="56"/>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4"/>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5"/>
        <v>0</v>
      </c>
      <c r="AB401" s="211" t="str">
        <f t="shared" si="56"/>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4"/>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5"/>
        <v>0</v>
      </c>
      <c r="AB402" s="211" t="str">
        <f t="shared" si="56"/>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4"/>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5"/>
        <v>0</v>
      </c>
      <c r="AB403" s="211" t="str">
        <f t="shared" si="56"/>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4"/>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5"/>
        <v>0</v>
      </c>
      <c r="AB404" s="211" t="str">
        <f t="shared" si="56"/>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4"/>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5"/>
        <v>0</v>
      </c>
      <c r="AB405" s="211" t="str">
        <f t="shared" si="56"/>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4"/>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5"/>
        <v>0</v>
      </c>
      <c r="AB406" s="211" t="str">
        <f t="shared" si="56"/>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4"/>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5"/>
        <v>0</v>
      </c>
      <c r="AB407" s="211" t="str">
        <f t="shared" si="56"/>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4"/>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5"/>
        <v>0</v>
      </c>
      <c r="AB408" s="211" t="str">
        <f t="shared" si="56"/>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4"/>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5"/>
        <v>0</v>
      </c>
      <c r="AB409" s="211" t="str">
        <f t="shared" si="56"/>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4"/>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5"/>
        <v>0</v>
      </c>
      <c r="AB410" s="211" t="str">
        <f t="shared" si="56"/>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4"/>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5"/>
        <v>0</v>
      </c>
      <c r="AB411" s="211" t="str">
        <f t="shared" si="56"/>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4"/>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5"/>
        <v>0</v>
      </c>
      <c r="AB412" s="211" t="str">
        <f t="shared" si="56"/>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4"/>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5"/>
        <v>0</v>
      </c>
      <c r="AB413" s="211" t="str">
        <f t="shared" si="56"/>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4"/>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5"/>
        <v>0</v>
      </c>
      <c r="AB414" s="211" t="str">
        <f t="shared" si="56"/>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4"/>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5"/>
        <v>0</v>
      </c>
      <c r="AB415" s="211" t="str">
        <f t="shared" si="56"/>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4"/>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5"/>
        <v>0</v>
      </c>
      <c r="AB416" s="211" t="str">
        <f t="shared" si="56"/>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4"/>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5"/>
        <v>0</v>
      </c>
      <c r="AB417" s="211" t="str">
        <f t="shared" si="56"/>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4"/>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5"/>
        <v>0</v>
      </c>
      <c r="AB418" s="211" t="str">
        <f t="shared" si="56"/>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4"/>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5"/>
        <v>0</v>
      </c>
      <c r="AB419" s="211" t="str">
        <f t="shared" si="56"/>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4"/>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5"/>
        <v>0</v>
      </c>
      <c r="AB420" s="211" t="str">
        <f t="shared" si="56"/>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4"/>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5"/>
        <v>0</v>
      </c>
      <c r="AB421" s="211" t="str">
        <f t="shared" si="56"/>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7">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58">IF(AND(C422="Smelter not listed",OR(LEN(D422)=0,LEN(E422)=0)),1,0)</f>
        <v>0</v>
      </c>
      <c r="AB422" s="211" t="str">
        <f t="shared" ref="AB422:AB452" si="59">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7"/>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8"/>
        <v>0</v>
      </c>
      <c r="AB423" s="211" t="str">
        <f t="shared" si="59"/>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7"/>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8"/>
        <v>0</v>
      </c>
      <c r="AB424" s="211" t="str">
        <f t="shared" si="59"/>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7"/>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8"/>
        <v>0</v>
      </c>
      <c r="AB425" s="211" t="str">
        <f t="shared" si="59"/>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7"/>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8"/>
        <v>0</v>
      </c>
      <c r="AB426" s="211" t="str">
        <f t="shared" si="59"/>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7"/>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8"/>
        <v>0</v>
      </c>
      <c r="AB427" s="211" t="str">
        <f t="shared" si="59"/>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7"/>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8"/>
        <v>0</v>
      </c>
      <c r="AB428" s="211" t="str">
        <f t="shared" si="59"/>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7"/>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8"/>
        <v>0</v>
      </c>
      <c r="AB429" s="211" t="str">
        <f t="shared" si="59"/>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7"/>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8"/>
        <v>0</v>
      </c>
      <c r="AB430" s="211" t="str">
        <f t="shared" si="59"/>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7"/>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8"/>
        <v>0</v>
      </c>
      <c r="AB431" s="211" t="str">
        <f t="shared" si="59"/>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7"/>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8"/>
        <v>0</v>
      </c>
      <c r="AB432" s="211" t="str">
        <f t="shared" si="59"/>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7"/>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8"/>
        <v>0</v>
      </c>
      <c r="AB433" s="211" t="str">
        <f t="shared" si="59"/>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7"/>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8"/>
        <v>0</v>
      </c>
      <c r="AB434" s="211" t="str">
        <f t="shared" si="59"/>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7"/>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8"/>
        <v>0</v>
      </c>
      <c r="AB435" s="211" t="str">
        <f t="shared" si="59"/>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7"/>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58"/>
        <v>0</v>
      </c>
      <c r="AB436" s="211" t="str">
        <f t="shared" si="59"/>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7"/>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58"/>
        <v>0</v>
      </c>
      <c r="AB437" s="211" t="str">
        <f t="shared" si="59"/>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7"/>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58"/>
        <v>0</v>
      </c>
      <c r="AB438" s="211" t="str">
        <f t="shared" si="59"/>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7"/>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58"/>
        <v>0</v>
      </c>
      <c r="AB439" s="211" t="str">
        <f t="shared" si="59"/>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7"/>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58"/>
        <v>0</v>
      </c>
      <c r="AB440" s="211" t="str">
        <f t="shared" si="59"/>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7"/>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58"/>
        <v>0</v>
      </c>
      <c r="AB441" s="211" t="str">
        <f t="shared" si="59"/>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7"/>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58"/>
        <v>0</v>
      </c>
      <c r="AB442" s="211" t="str">
        <f t="shared" si="59"/>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7"/>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58"/>
        <v>0</v>
      </c>
      <c r="AB443" s="211" t="str">
        <f t="shared" si="59"/>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7"/>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58"/>
        <v>0</v>
      </c>
      <c r="AB444" s="211" t="str">
        <f t="shared" si="59"/>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7"/>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58"/>
        <v>0</v>
      </c>
      <c r="AB445" s="211" t="str">
        <f t="shared" si="59"/>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7"/>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58"/>
        <v>0</v>
      </c>
      <c r="AB446" s="211" t="str">
        <f t="shared" si="59"/>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7"/>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58"/>
        <v>0</v>
      </c>
      <c r="AB447" s="211" t="str">
        <f t="shared" si="59"/>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7"/>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58"/>
        <v>0</v>
      </c>
      <c r="AB448" s="211" t="str">
        <f t="shared" si="59"/>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7"/>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58"/>
        <v>0</v>
      </c>
      <c r="AB449" s="211" t="str">
        <f t="shared" si="59"/>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7"/>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58"/>
        <v>0</v>
      </c>
      <c r="AB450" s="211" t="str">
        <f t="shared" si="59"/>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7"/>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58"/>
        <v>0</v>
      </c>
      <c r="AB451" s="211" t="str">
        <f t="shared" si="59"/>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7"/>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58"/>
        <v>0</v>
      </c>
      <c r="AB452" s="211" t="str">
        <f t="shared" si="59"/>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0">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1">IF(AND(C453="Smelter not listed",OR(LEN(D453)=0,LEN(E453)=0)),1,0)</f>
        <v>0</v>
      </c>
      <c r="AB453" s="211" t="str">
        <f t="shared" ref="AB453" si="62">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3">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4">IF(AND(C454="Smelter not listed",OR(LEN(D454)=0,LEN(E454)=0)),1,0)</f>
        <v>0</v>
      </c>
      <c r="AB454" s="211" t="str">
        <f t="shared" ref="AB454:AB485" si="65">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3"/>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4"/>
        <v>0</v>
      </c>
      <c r="AB462" s="211" t="str">
        <f t="shared" si="65"/>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3"/>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4"/>
        <v>0</v>
      </c>
      <c r="AB463" s="211" t="str">
        <f t="shared" si="65"/>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3"/>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4"/>
        <v>0</v>
      </c>
      <c r="AB464" s="211" t="str">
        <f t="shared" si="65"/>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3"/>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4"/>
        <v>0</v>
      </c>
      <c r="AB465" s="211" t="str">
        <f t="shared" si="65"/>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3"/>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4"/>
        <v>0</v>
      </c>
      <c r="AB466" s="211" t="str">
        <f t="shared" si="65"/>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3"/>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4"/>
        <v>0</v>
      </c>
      <c r="AB467" s="211" t="str">
        <f t="shared" si="65"/>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3"/>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4"/>
        <v>0</v>
      </c>
      <c r="AB468" s="211" t="str">
        <f t="shared" si="65"/>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3"/>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4"/>
        <v>0</v>
      </c>
      <c r="AB469" s="211" t="str">
        <f t="shared" si="65"/>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3"/>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4"/>
        <v>0</v>
      </c>
      <c r="AB470" s="211" t="str">
        <f t="shared" si="65"/>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3"/>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4"/>
        <v>0</v>
      </c>
      <c r="AB471" s="211" t="str">
        <f t="shared" si="65"/>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3"/>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4"/>
        <v>0</v>
      </c>
      <c r="AB472" s="211" t="str">
        <f t="shared" si="65"/>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3"/>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4"/>
        <v>0</v>
      </c>
      <c r="AB473" s="211" t="str">
        <f t="shared" si="65"/>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3"/>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4"/>
        <v>0</v>
      </c>
      <c r="AB474" s="211" t="str">
        <f t="shared" si="65"/>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3"/>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4"/>
        <v>0</v>
      </c>
      <c r="AB475" s="211" t="str">
        <f t="shared" si="65"/>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3"/>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4"/>
        <v>0</v>
      </c>
      <c r="AB476" s="211" t="str">
        <f t="shared" si="65"/>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3"/>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4"/>
        <v>0</v>
      </c>
      <c r="AB477" s="211" t="str">
        <f t="shared" si="65"/>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3"/>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4"/>
        <v>0</v>
      </c>
      <c r="AB478" s="211" t="str">
        <f t="shared" si="65"/>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3"/>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4"/>
        <v>0</v>
      </c>
      <c r="AB479" s="211" t="str">
        <f t="shared" si="65"/>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3"/>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4"/>
        <v>0</v>
      </c>
      <c r="AB480" s="211" t="str">
        <f t="shared" si="65"/>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3"/>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4"/>
        <v>0</v>
      </c>
      <c r="AB481" s="211" t="str">
        <f t="shared" si="65"/>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3"/>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4"/>
        <v>0</v>
      </c>
      <c r="AB482" s="211" t="str">
        <f t="shared" si="65"/>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3"/>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4"/>
        <v>0</v>
      </c>
      <c r="AB483" s="211" t="str">
        <f t="shared" si="65"/>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3"/>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4"/>
        <v>0</v>
      </c>
      <c r="AB484" s="211" t="str">
        <f t="shared" si="65"/>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3"/>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4"/>
        <v>0</v>
      </c>
      <c r="AB485" s="211" t="str">
        <f t="shared" si="65"/>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6">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7">IF(AND(C486="Smelter not listed",OR(LEN(D486)=0,LEN(E486)=0)),1,0)</f>
        <v>0</v>
      </c>
      <c r="AB486" s="211" t="str">
        <f t="shared" ref="AB486:AB516" si="68">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6"/>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7"/>
        <v>0</v>
      </c>
      <c r="AB487" s="211" t="str">
        <f t="shared" si="68"/>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6"/>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7"/>
        <v>0</v>
      </c>
      <c r="AB488" s="211" t="str">
        <f t="shared" si="68"/>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6"/>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7"/>
        <v>0</v>
      </c>
      <c r="AB489" s="211" t="str">
        <f t="shared" si="68"/>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6"/>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7"/>
        <v>0</v>
      </c>
      <c r="AB490" s="211" t="str">
        <f t="shared" si="68"/>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6"/>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7"/>
        <v>0</v>
      </c>
      <c r="AB491" s="211" t="str">
        <f t="shared" si="68"/>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6"/>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7"/>
        <v>0</v>
      </c>
      <c r="AB492" s="211" t="str">
        <f t="shared" si="68"/>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6"/>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7"/>
        <v>0</v>
      </c>
      <c r="AB493" s="211" t="str">
        <f t="shared" si="68"/>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6"/>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7"/>
        <v>0</v>
      </c>
      <c r="AB494" s="211" t="str">
        <f t="shared" si="68"/>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6"/>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7"/>
        <v>0</v>
      </c>
      <c r="AB495" s="211" t="str">
        <f t="shared" si="68"/>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6"/>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7"/>
        <v>0</v>
      </c>
      <c r="AB496" s="211" t="str">
        <f t="shared" si="68"/>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6"/>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7"/>
        <v>0</v>
      </c>
      <c r="AB497" s="211" t="str">
        <f t="shared" si="68"/>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6"/>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7"/>
        <v>0</v>
      </c>
      <c r="AB498" s="211" t="str">
        <f t="shared" si="68"/>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7"/>
        <v>0</v>
      </c>
      <c r="AB499" s="211" t="str">
        <f t="shared" si="68"/>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7"/>
        <v>0</v>
      </c>
      <c r="AB500" s="211" t="str">
        <f t="shared" si="68"/>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7"/>
        <v>0</v>
      </c>
      <c r="AB501" s="211" t="str">
        <f t="shared" si="68"/>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7"/>
        <v>0</v>
      </c>
      <c r="AB502" s="211" t="str">
        <f t="shared" si="68"/>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7"/>
        <v>0</v>
      </c>
      <c r="AB503" s="211" t="str">
        <f t="shared" si="68"/>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7"/>
        <v>0</v>
      </c>
      <c r="AB504" s="211" t="str">
        <f t="shared" si="68"/>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7"/>
        <v>0</v>
      </c>
      <c r="AB505" s="211" t="str">
        <f t="shared" si="68"/>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7"/>
        <v>0</v>
      </c>
      <c r="AB506" s="211" t="str">
        <f t="shared" si="68"/>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7"/>
        <v>0</v>
      </c>
      <c r="AB507" s="211" t="str">
        <f t="shared" si="68"/>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7"/>
        <v>0</v>
      </c>
      <c r="AB508" s="211" t="str">
        <f t="shared" si="68"/>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7"/>
        <v>0</v>
      </c>
      <c r="AB509" s="211" t="str">
        <f t="shared" si="68"/>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7"/>
        <v>0</v>
      </c>
      <c r="AB510" s="211" t="str">
        <f t="shared" si="68"/>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7"/>
        <v>0</v>
      </c>
      <c r="AB511" s="211" t="str">
        <f t="shared" si="68"/>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7"/>
        <v>0</v>
      </c>
      <c r="AB512" s="211" t="str">
        <f t="shared" si="68"/>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7"/>
        <v>0</v>
      </c>
      <c r="AB513" s="211" t="str">
        <f t="shared" si="68"/>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7"/>
        <v>0</v>
      </c>
      <c r="AB514" s="211" t="str">
        <f t="shared" si="68"/>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7"/>
        <v>0</v>
      </c>
      <c r="AB515" s="211" t="str">
        <f t="shared" si="68"/>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6"/>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7"/>
        <v>0</v>
      </c>
      <c r="AB516" s="211" t="str">
        <f t="shared" si="68"/>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69">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0">IF(AND(C517="Smelter not listed",OR(LEN(D517)=0,LEN(E517)=0)),1,0)</f>
        <v>0</v>
      </c>
      <c r="AB517" s="211" t="str">
        <f t="shared" ref="AB517" si="71">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2">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3">IF(AND(C518="Smelter not listed",OR(LEN(D518)=0,LEN(E518)=0)),1,0)</f>
        <v>0</v>
      </c>
      <c r="AB518" s="211" t="str">
        <f t="shared" ref="AB518:AB549" si="74">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2"/>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3"/>
        <v>0</v>
      </c>
      <c r="AB526" s="211" t="str">
        <f t="shared" si="74"/>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2"/>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3"/>
        <v>0</v>
      </c>
      <c r="AB527" s="211" t="str">
        <f t="shared" si="74"/>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2"/>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3"/>
        <v>0</v>
      </c>
      <c r="AB528" s="211" t="str">
        <f t="shared" si="74"/>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2"/>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3"/>
        <v>0</v>
      </c>
      <c r="AB529" s="211" t="str">
        <f t="shared" si="74"/>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2"/>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3"/>
        <v>0</v>
      </c>
      <c r="AB530" s="211" t="str">
        <f t="shared" si="74"/>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2"/>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3"/>
        <v>0</v>
      </c>
      <c r="AB531" s="211" t="str">
        <f t="shared" si="74"/>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2"/>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3"/>
        <v>0</v>
      </c>
      <c r="AB532" s="211" t="str">
        <f t="shared" si="74"/>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2"/>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3"/>
        <v>0</v>
      </c>
      <c r="AB533" s="211" t="str">
        <f t="shared" si="74"/>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2"/>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3"/>
        <v>0</v>
      </c>
      <c r="AB534" s="211" t="str">
        <f t="shared" si="74"/>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2"/>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3"/>
        <v>0</v>
      </c>
      <c r="AB535" s="211" t="str">
        <f t="shared" si="74"/>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2"/>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3"/>
        <v>0</v>
      </c>
      <c r="AB536" s="211" t="str">
        <f t="shared" si="74"/>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2"/>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3"/>
        <v>0</v>
      </c>
      <c r="AB537" s="211" t="str">
        <f t="shared" si="74"/>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2"/>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3"/>
        <v>0</v>
      </c>
      <c r="AB538" s="211" t="str">
        <f t="shared" si="74"/>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2"/>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3"/>
        <v>0</v>
      </c>
      <c r="AB539" s="211" t="str">
        <f t="shared" si="74"/>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2"/>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3"/>
        <v>0</v>
      </c>
      <c r="AB540" s="211" t="str">
        <f t="shared" si="74"/>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2"/>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3"/>
        <v>0</v>
      </c>
      <c r="AB541" s="211" t="str">
        <f t="shared" si="74"/>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2"/>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3"/>
        <v>0</v>
      </c>
      <c r="AB542" s="211" t="str">
        <f t="shared" si="74"/>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2"/>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3"/>
        <v>0</v>
      </c>
      <c r="AB543" s="211" t="str">
        <f t="shared" si="74"/>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2"/>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3"/>
        <v>0</v>
      </c>
      <c r="AB544" s="211" t="str">
        <f t="shared" si="74"/>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2"/>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3"/>
        <v>0</v>
      </c>
      <c r="AB545" s="211" t="str">
        <f t="shared" si="74"/>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2"/>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3"/>
        <v>0</v>
      </c>
      <c r="AB546" s="211" t="str">
        <f t="shared" si="74"/>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2"/>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3"/>
        <v>0</v>
      </c>
      <c r="AB547" s="211" t="str">
        <f t="shared" si="74"/>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2"/>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3"/>
        <v>0</v>
      </c>
      <c r="AB548" s="211" t="str">
        <f t="shared" si="74"/>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2"/>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3"/>
        <v>0</v>
      </c>
      <c r="AB549" s="211" t="str">
        <f t="shared" si="74"/>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5">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6">IF(AND(C550="Smelter not listed",OR(LEN(D550)=0,LEN(E550)=0)),1,0)</f>
        <v>0</v>
      </c>
      <c r="AB550" s="211" t="str">
        <f t="shared" ref="AB550:AB580" si="77">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5"/>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6"/>
        <v>0</v>
      </c>
      <c r="AB551" s="211" t="str">
        <f t="shared" si="77"/>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5"/>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6"/>
        <v>0</v>
      </c>
      <c r="AB552" s="211" t="str">
        <f t="shared" si="77"/>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5"/>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6"/>
        <v>0</v>
      </c>
      <c r="AB553" s="211" t="str">
        <f t="shared" si="77"/>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5"/>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6"/>
        <v>0</v>
      </c>
      <c r="AB554" s="211" t="str">
        <f t="shared" si="77"/>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5"/>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6"/>
        <v>0</v>
      </c>
      <c r="AB555" s="211" t="str">
        <f t="shared" si="77"/>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5"/>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6"/>
        <v>0</v>
      </c>
      <c r="AB556" s="211" t="str">
        <f t="shared" si="77"/>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5"/>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6"/>
        <v>0</v>
      </c>
      <c r="AB557" s="211" t="str">
        <f t="shared" si="77"/>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5"/>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6"/>
        <v>0</v>
      </c>
      <c r="AB558" s="211" t="str">
        <f t="shared" si="77"/>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5"/>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6"/>
        <v>0</v>
      </c>
      <c r="AB559" s="211" t="str">
        <f t="shared" si="77"/>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5"/>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6"/>
        <v>0</v>
      </c>
      <c r="AB560" s="211" t="str">
        <f t="shared" si="77"/>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5"/>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6"/>
        <v>0</v>
      </c>
      <c r="AB561" s="211" t="str">
        <f t="shared" si="77"/>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5"/>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6"/>
        <v>0</v>
      </c>
      <c r="AB562" s="211" t="str">
        <f t="shared" si="77"/>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6"/>
        <v>0</v>
      </c>
      <c r="AB563" s="211" t="str">
        <f t="shared" si="77"/>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6"/>
        <v>0</v>
      </c>
      <c r="AB564" s="211" t="str">
        <f t="shared" si="77"/>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6"/>
        <v>0</v>
      </c>
      <c r="AB565" s="211" t="str">
        <f t="shared" si="77"/>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6"/>
        <v>0</v>
      </c>
      <c r="AB566" s="211" t="str">
        <f t="shared" si="77"/>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6"/>
        <v>0</v>
      </c>
      <c r="AB567" s="211" t="str">
        <f t="shared" si="77"/>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6"/>
        <v>0</v>
      </c>
      <c r="AB568" s="211" t="str">
        <f t="shared" si="77"/>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6"/>
        <v>0</v>
      </c>
      <c r="AB569" s="211" t="str">
        <f t="shared" si="77"/>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6"/>
        <v>0</v>
      </c>
      <c r="AB570" s="211" t="str">
        <f t="shared" si="77"/>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6"/>
        <v>0</v>
      </c>
      <c r="AB571" s="211" t="str">
        <f t="shared" si="77"/>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6"/>
        <v>0</v>
      </c>
      <c r="AB572" s="211" t="str">
        <f t="shared" si="77"/>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6"/>
        <v>0</v>
      </c>
      <c r="AB573" s="211" t="str">
        <f t="shared" si="77"/>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6"/>
        <v>0</v>
      </c>
      <c r="AB574" s="211" t="str">
        <f t="shared" si="77"/>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6"/>
        <v>0</v>
      </c>
      <c r="AB575" s="211" t="str">
        <f t="shared" si="77"/>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6"/>
        <v>0</v>
      </c>
      <c r="AB576" s="211" t="str">
        <f t="shared" si="77"/>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6"/>
        <v>0</v>
      </c>
      <c r="AB577" s="211" t="str">
        <f t="shared" si="77"/>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6"/>
        <v>0</v>
      </c>
      <c r="AB578" s="211" t="str">
        <f t="shared" si="77"/>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6"/>
        <v>0</v>
      </c>
      <c r="AB579" s="211" t="str">
        <f t="shared" si="77"/>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6"/>
        <v>0</v>
      </c>
      <c r="AB580" s="211" t="str">
        <f t="shared" si="77"/>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78">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79">IF(AND(C581="Smelter not listed",OR(LEN(D581)=0,LEN(E581)=0)),1,0)</f>
        <v>0</v>
      </c>
      <c r="AB581" s="211" t="str">
        <f t="shared" ref="AB581" si="80">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1">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2">IF(AND(C586="Smelter not listed",OR(LEN(D586)=0,LEN(E586)=0)),1,0)</f>
        <v>0</v>
      </c>
      <c r="AB586" s="211" t="str">
        <f t="shared" ref="AB586" si="83">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4">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5">IF(AND(C587="Smelter not listed",OR(LEN(D587)=0,LEN(E587)=0)),1,0)</f>
        <v>0</v>
      </c>
      <c r="AB587" s="211" t="str">
        <f t="shared" ref="AB587:AB634" si="86">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4"/>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5"/>
        <v>0</v>
      </c>
      <c r="AB613" s="211" t="str">
        <f t="shared" si="86"/>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4"/>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5"/>
        <v>0</v>
      </c>
      <c r="AB614" s="211" t="str">
        <f t="shared" si="86"/>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4"/>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5"/>
        <v>0</v>
      </c>
      <c r="AB615" s="211" t="str">
        <f t="shared" si="86"/>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4"/>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5"/>
        <v>0</v>
      </c>
      <c r="AB616" s="211" t="str">
        <f t="shared" si="86"/>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4"/>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5"/>
        <v>0</v>
      </c>
      <c r="AB617" s="211" t="str">
        <f t="shared" si="86"/>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4"/>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5"/>
        <v>0</v>
      </c>
      <c r="AB618" s="211" t="str">
        <f t="shared" si="86"/>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4"/>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5"/>
        <v>0</v>
      </c>
      <c r="AB619" s="211" t="str">
        <f t="shared" si="86"/>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4"/>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5"/>
        <v>0</v>
      </c>
      <c r="AB620" s="211" t="str">
        <f t="shared" si="86"/>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4"/>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5"/>
        <v>0</v>
      </c>
      <c r="AB621" s="211" t="str">
        <f t="shared" si="86"/>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4"/>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5"/>
        <v>0</v>
      </c>
      <c r="AB622" s="211" t="str">
        <f t="shared" si="86"/>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4"/>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5"/>
        <v>0</v>
      </c>
      <c r="AB623" s="211" t="str">
        <f t="shared" si="86"/>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4"/>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5"/>
        <v>0</v>
      </c>
      <c r="AB624" s="211" t="str">
        <f t="shared" si="86"/>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4"/>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5"/>
        <v>0</v>
      </c>
      <c r="AB625" s="211" t="str">
        <f t="shared" si="86"/>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4"/>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5"/>
        <v>0</v>
      </c>
      <c r="AB626" s="211" t="str">
        <f t="shared" si="86"/>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5"/>
        <v>0</v>
      </c>
      <c r="AB627" s="211" t="str">
        <f t="shared" si="86"/>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5"/>
        <v>0</v>
      </c>
      <c r="AB628" s="211" t="str">
        <f t="shared" si="86"/>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5"/>
        <v>0</v>
      </c>
      <c r="AB629" s="211" t="str">
        <f t="shared" si="86"/>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5"/>
        <v>0</v>
      </c>
      <c r="AB630" s="211" t="str">
        <f t="shared" si="86"/>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5"/>
        <v>0</v>
      </c>
      <c r="AB631" s="211" t="str">
        <f t="shared" si="86"/>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5"/>
        <v>0</v>
      </c>
      <c r="AB632" s="211" t="str">
        <f t="shared" si="86"/>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5"/>
        <v>0</v>
      </c>
      <c r="AB633" s="211" t="str">
        <f t="shared" si="86"/>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4"/>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5"/>
        <v>0</v>
      </c>
      <c r="AB634" s="211" t="str">
        <f t="shared" si="86"/>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7">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88">IF(AND(C635="Smelter not listed",OR(LEN(D635)=0,LEN(E635)=0)),1,0)</f>
        <v>0</v>
      </c>
      <c r="AB635" s="211" t="str">
        <f t="shared" ref="AB635" si="89">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0">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1">IF(AND(C636="Smelter not listed",OR(LEN(D636)=0,LEN(E636)=0)),1,0)</f>
        <v>0</v>
      </c>
      <c r="AB636" s="211" t="str">
        <f t="shared" ref="AB636:AB667" si="92">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1"/>
        <v>0</v>
      </c>
      <c r="AB654" s="211" t="str">
        <f t="shared" si="92"/>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1"/>
        <v>0</v>
      </c>
      <c r="AB655" s="211" t="str">
        <f t="shared" si="92"/>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1"/>
        <v>0</v>
      </c>
      <c r="AB656" s="211" t="str">
        <f t="shared" si="92"/>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1"/>
        <v>0</v>
      </c>
      <c r="AB657" s="211" t="str">
        <f t="shared" si="92"/>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1"/>
        <v>0</v>
      </c>
      <c r="AB658" s="211" t="str">
        <f t="shared" si="92"/>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1"/>
        <v>0</v>
      </c>
      <c r="AB659" s="211" t="str">
        <f t="shared" si="92"/>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1"/>
        <v>0</v>
      </c>
      <c r="AB660" s="211" t="str">
        <f t="shared" si="92"/>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0"/>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1"/>
        <v>0</v>
      </c>
      <c r="AB661" s="211" t="str">
        <f t="shared" si="92"/>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0"/>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1"/>
        <v>0</v>
      </c>
      <c r="AB662" s="211" t="str">
        <f t="shared" si="92"/>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0"/>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1"/>
        <v>0</v>
      </c>
      <c r="AB663" s="211" t="str">
        <f t="shared" si="92"/>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0"/>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1"/>
        <v>0</v>
      </c>
      <c r="AB664" s="211" t="str">
        <f t="shared" si="92"/>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0"/>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1"/>
        <v>0</v>
      </c>
      <c r="AB665" s="211" t="str">
        <f t="shared" si="92"/>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0"/>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1"/>
        <v>0</v>
      </c>
      <c r="AB666" s="211" t="str">
        <f t="shared" si="92"/>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0"/>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1"/>
        <v>0</v>
      </c>
      <c r="AB667" s="211" t="str">
        <f t="shared" si="92"/>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3">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4">IF(AND(C668="Smelter not listed",OR(LEN(D668)=0,LEN(E668)=0)),1,0)</f>
        <v>0</v>
      </c>
      <c r="AB668" s="211" t="str">
        <f t="shared" ref="AB668:AB698" si="95">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4"/>
        <v>0</v>
      </c>
      <c r="AB677" s="211" t="str">
        <f t="shared" si="95"/>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4"/>
        <v>0</v>
      </c>
      <c r="AB678" s="211" t="str">
        <f t="shared" si="95"/>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4"/>
        <v>0</v>
      </c>
      <c r="AB679" s="211" t="str">
        <f t="shared" si="95"/>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4"/>
        <v>0</v>
      </c>
      <c r="AB680" s="211" t="str">
        <f t="shared" si="95"/>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4"/>
        <v>0</v>
      </c>
      <c r="AB681" s="211" t="str">
        <f t="shared" si="95"/>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4"/>
        <v>0</v>
      </c>
      <c r="AB682" s="211" t="str">
        <f t="shared" si="95"/>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4"/>
        <v>0</v>
      </c>
      <c r="AB683" s="211" t="str">
        <f t="shared" si="95"/>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4"/>
        <v>0</v>
      </c>
      <c r="AB684" s="211" t="str">
        <f t="shared" si="95"/>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4"/>
        <v>0</v>
      </c>
      <c r="AB685" s="211" t="str">
        <f t="shared" si="95"/>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4"/>
        <v>0</v>
      </c>
      <c r="AB686" s="211" t="str">
        <f t="shared" si="95"/>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4"/>
        <v>0</v>
      </c>
      <c r="AB687" s="211" t="str">
        <f t="shared" si="95"/>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4"/>
        <v>0</v>
      </c>
      <c r="AB688" s="211" t="str">
        <f t="shared" si="95"/>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4"/>
        <v>0</v>
      </c>
      <c r="AB689" s="211" t="str">
        <f t="shared" si="95"/>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4"/>
        <v>0</v>
      </c>
      <c r="AB690" s="211" t="str">
        <f t="shared" si="95"/>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4"/>
        <v>0</v>
      </c>
      <c r="AB691" s="211" t="str">
        <f t="shared" si="95"/>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4"/>
        <v>0</v>
      </c>
      <c r="AB692" s="211" t="str">
        <f t="shared" si="95"/>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4"/>
        <v>0</v>
      </c>
      <c r="AB693" s="211" t="str">
        <f t="shared" si="95"/>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4"/>
        <v>0</v>
      </c>
      <c r="AB694" s="211" t="str">
        <f t="shared" si="95"/>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4"/>
        <v>0</v>
      </c>
      <c r="AB695" s="211" t="str">
        <f t="shared" si="95"/>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4"/>
        <v>0</v>
      </c>
      <c r="AB696" s="211" t="str">
        <f t="shared" si="95"/>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4"/>
        <v>0</v>
      </c>
      <c r="AB697" s="211" t="str">
        <f t="shared" si="95"/>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4"/>
        <v>0</v>
      </c>
      <c r="AB698" s="211" t="str">
        <f t="shared" si="95"/>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6">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7">IF(AND(C699="Smelter not listed",OR(LEN(D699)=0,LEN(E699)=0)),1,0)</f>
        <v>0</v>
      </c>
      <c r="AB699" s="211" t="str">
        <f t="shared" ref="AB699" si="98">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99">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0">IF(AND(C700="Smelter not listed",OR(LEN(D700)=0,LEN(E700)=0)),1,0)</f>
        <v>0</v>
      </c>
      <c r="AB700" s="211" t="str">
        <f t="shared" ref="AB700:AB731" si="101">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9"/>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0"/>
        <v>0</v>
      </c>
      <c r="AB718" s="211" t="str">
        <f t="shared" si="101"/>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9"/>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0"/>
        <v>0</v>
      </c>
      <c r="AB719" s="211" t="str">
        <f t="shared" si="101"/>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99"/>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0"/>
        <v>0</v>
      </c>
      <c r="AB720" s="211" t="str">
        <f t="shared" si="101"/>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99"/>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0"/>
        <v>0</v>
      </c>
      <c r="AB721" s="211" t="str">
        <f t="shared" si="101"/>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99"/>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0"/>
        <v>0</v>
      </c>
      <c r="AB722" s="211" t="str">
        <f t="shared" si="101"/>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99"/>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0"/>
        <v>0</v>
      </c>
      <c r="AB723" s="211" t="str">
        <f t="shared" si="101"/>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99"/>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0"/>
        <v>0</v>
      </c>
      <c r="AB724" s="211" t="str">
        <f t="shared" si="101"/>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99"/>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0"/>
        <v>0</v>
      </c>
      <c r="AB725" s="211" t="str">
        <f t="shared" si="101"/>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99"/>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0"/>
        <v>0</v>
      </c>
      <c r="AB726" s="211" t="str">
        <f t="shared" si="101"/>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99"/>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0"/>
        <v>0</v>
      </c>
      <c r="AB727" s="211" t="str">
        <f t="shared" si="101"/>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99"/>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0"/>
        <v>0</v>
      </c>
      <c r="AB728" s="211" t="str">
        <f t="shared" si="101"/>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99"/>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0"/>
        <v>0</v>
      </c>
      <c r="AB729" s="211" t="str">
        <f t="shared" si="101"/>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99"/>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0"/>
        <v>0</v>
      </c>
      <c r="AB730" s="211" t="str">
        <f t="shared" si="101"/>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99"/>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0"/>
        <v>0</v>
      </c>
      <c r="AB731" s="211" t="str">
        <f t="shared" si="101"/>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2">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3">IF(AND(C732="Smelter not listed",OR(LEN(D732)=0,LEN(E732)=0)),1,0)</f>
        <v>0</v>
      </c>
      <c r="AB732" s="211" t="str">
        <f t="shared" ref="AB732:AB762" si="104">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2"/>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3"/>
        <v>0</v>
      </c>
      <c r="AB741" s="211" t="str">
        <f t="shared" si="104"/>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2"/>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3"/>
        <v>0</v>
      </c>
      <c r="AB742" s="211" t="str">
        <f t="shared" si="104"/>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2"/>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3"/>
        <v>0</v>
      </c>
      <c r="AB743" s="211" t="str">
        <f t="shared" si="104"/>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2"/>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3"/>
        <v>0</v>
      </c>
      <c r="AB744" s="211" t="str">
        <f t="shared" si="104"/>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2"/>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3"/>
        <v>0</v>
      </c>
      <c r="AB745" s="211" t="str">
        <f t="shared" si="104"/>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2"/>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3"/>
        <v>0</v>
      </c>
      <c r="AB746" s="211" t="str">
        <f t="shared" si="104"/>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2"/>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3"/>
        <v>0</v>
      </c>
      <c r="AB747" s="211" t="str">
        <f t="shared" si="104"/>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2"/>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3"/>
        <v>0</v>
      </c>
      <c r="AB748" s="211" t="str">
        <f t="shared" si="104"/>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2"/>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3"/>
        <v>0</v>
      </c>
      <c r="AB749" s="211" t="str">
        <f t="shared" si="104"/>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2"/>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3"/>
        <v>0</v>
      </c>
      <c r="AB750" s="211" t="str">
        <f t="shared" si="104"/>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2"/>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3"/>
        <v>0</v>
      </c>
      <c r="AB751" s="211" t="str">
        <f t="shared" si="104"/>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2"/>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3"/>
        <v>0</v>
      </c>
      <c r="AB752" s="211" t="str">
        <f t="shared" si="104"/>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2"/>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3"/>
        <v>0</v>
      </c>
      <c r="AB753" s="211" t="str">
        <f t="shared" si="104"/>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2"/>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3"/>
        <v>0</v>
      </c>
      <c r="AB754" s="211" t="str">
        <f t="shared" si="104"/>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3"/>
        <v>0</v>
      </c>
      <c r="AB755" s="211" t="str">
        <f t="shared" si="104"/>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3"/>
        <v>0</v>
      </c>
      <c r="AB756" s="211" t="str">
        <f t="shared" si="104"/>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3"/>
        <v>0</v>
      </c>
      <c r="AB757" s="211" t="str">
        <f t="shared" si="104"/>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3"/>
        <v>0</v>
      </c>
      <c r="AB758" s="211" t="str">
        <f t="shared" si="104"/>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3"/>
        <v>0</v>
      </c>
      <c r="AB759" s="211" t="str">
        <f t="shared" si="104"/>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3"/>
        <v>0</v>
      </c>
      <c r="AB760" s="211" t="str">
        <f t="shared" si="104"/>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3"/>
        <v>0</v>
      </c>
      <c r="AB761" s="211" t="str">
        <f t="shared" si="104"/>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3"/>
        <v>0</v>
      </c>
      <c r="AB762" s="211" t="str">
        <f t="shared" si="104"/>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5">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6">IF(AND(C763="Smelter not listed",OR(LEN(D763)=0,LEN(E763)=0)),1,0)</f>
        <v>0</v>
      </c>
      <c r="AB763" s="211" t="str">
        <f t="shared" ref="AB763" si="107">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08">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09">IF(AND(C764="Smelter not listed",OR(LEN(D764)=0,LEN(E764)=0)),1,0)</f>
        <v>0</v>
      </c>
      <c r="AB764" s="211" t="str">
        <f t="shared" ref="AB764:AB795" si="110">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08"/>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9"/>
        <v>0</v>
      </c>
      <c r="AB782" s="211" t="str">
        <f t="shared" si="110"/>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08"/>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9"/>
        <v>0</v>
      </c>
      <c r="AB783" s="211" t="str">
        <f t="shared" si="110"/>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08"/>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09"/>
        <v>0</v>
      </c>
      <c r="AB784" s="211" t="str">
        <f t="shared" si="110"/>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08"/>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09"/>
        <v>0</v>
      </c>
      <c r="AB785" s="211" t="str">
        <f t="shared" si="110"/>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08"/>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09"/>
        <v>0</v>
      </c>
      <c r="AB786" s="211" t="str">
        <f t="shared" si="110"/>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08"/>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09"/>
        <v>0</v>
      </c>
      <c r="AB787" s="211" t="str">
        <f t="shared" si="110"/>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08"/>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09"/>
        <v>0</v>
      </c>
      <c r="AB788" s="211" t="str">
        <f t="shared" si="110"/>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08"/>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09"/>
        <v>0</v>
      </c>
      <c r="AB789" s="211" t="str">
        <f t="shared" si="110"/>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08"/>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09"/>
        <v>0</v>
      </c>
      <c r="AB790" s="211" t="str">
        <f t="shared" si="110"/>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08"/>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09"/>
        <v>0</v>
      </c>
      <c r="AB791" s="211" t="str">
        <f t="shared" si="110"/>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08"/>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09"/>
        <v>0</v>
      </c>
      <c r="AB792" s="211" t="str">
        <f t="shared" si="110"/>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08"/>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09"/>
        <v>0</v>
      </c>
      <c r="AB793" s="211" t="str">
        <f t="shared" si="110"/>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08"/>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09"/>
        <v>0</v>
      </c>
      <c r="AB794" s="211" t="str">
        <f t="shared" si="110"/>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08"/>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09"/>
        <v>0</v>
      </c>
      <c r="AB795" s="211" t="str">
        <f t="shared" si="110"/>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1">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2">IF(AND(C796="Smelter not listed",OR(LEN(D796)=0,LEN(E796)=0)),1,0)</f>
        <v>0</v>
      </c>
      <c r="AB796" s="211" t="str">
        <f t="shared" ref="AB796:AB826" si="113">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1"/>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2"/>
        <v>0</v>
      </c>
      <c r="AB805" s="211" t="str">
        <f t="shared" si="113"/>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1"/>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2"/>
        <v>0</v>
      </c>
      <c r="AB806" s="211" t="str">
        <f t="shared" si="113"/>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1"/>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2"/>
        <v>0</v>
      </c>
      <c r="AB807" s="211" t="str">
        <f t="shared" si="113"/>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1"/>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2"/>
        <v>0</v>
      </c>
      <c r="AB808" s="211" t="str">
        <f t="shared" si="113"/>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1"/>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2"/>
        <v>0</v>
      </c>
      <c r="AB809" s="211" t="str">
        <f t="shared" si="113"/>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1"/>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2"/>
        <v>0</v>
      </c>
      <c r="AB810" s="211" t="str">
        <f t="shared" si="113"/>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1"/>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2"/>
        <v>0</v>
      </c>
      <c r="AB811" s="211" t="str">
        <f t="shared" si="113"/>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1"/>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2"/>
        <v>0</v>
      </c>
      <c r="AB812" s="211" t="str">
        <f t="shared" si="113"/>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1"/>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2"/>
        <v>0</v>
      </c>
      <c r="AB813" s="211" t="str">
        <f t="shared" si="113"/>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1"/>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2"/>
        <v>0</v>
      </c>
      <c r="AB814" s="211" t="str">
        <f t="shared" si="113"/>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1"/>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2"/>
        <v>0</v>
      </c>
      <c r="AB815" s="211" t="str">
        <f t="shared" si="113"/>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1"/>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2"/>
        <v>0</v>
      </c>
      <c r="AB816" s="211" t="str">
        <f t="shared" si="113"/>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1"/>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2"/>
        <v>0</v>
      </c>
      <c r="AB817" s="211" t="str">
        <f t="shared" si="113"/>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1"/>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2"/>
        <v>0</v>
      </c>
      <c r="AB818" s="211" t="str">
        <f t="shared" si="113"/>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2"/>
        <v>0</v>
      </c>
      <c r="AB819" s="211" t="str">
        <f t="shared" si="113"/>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2"/>
        <v>0</v>
      </c>
      <c r="AB820" s="211" t="str">
        <f t="shared" si="113"/>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2"/>
        <v>0</v>
      </c>
      <c r="AB821" s="211" t="str">
        <f t="shared" si="113"/>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2"/>
        <v>0</v>
      </c>
      <c r="AB822" s="211" t="str">
        <f t="shared" si="113"/>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2"/>
        <v>0</v>
      </c>
      <c r="AB823" s="211" t="str">
        <f t="shared" si="113"/>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2"/>
        <v>0</v>
      </c>
      <c r="AB824" s="211" t="str">
        <f t="shared" si="113"/>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2"/>
        <v>0</v>
      </c>
      <c r="AB825" s="211" t="str">
        <f t="shared" si="113"/>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1"/>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2"/>
        <v>0</v>
      </c>
      <c r="AB826" s="211" t="str">
        <f t="shared" si="113"/>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4">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5">IF(AND(C827="Smelter not listed",OR(LEN(D827)=0,LEN(E827)=0)),1,0)</f>
        <v>0</v>
      </c>
      <c r="AB827" s="211" t="str">
        <f t="shared" ref="AB827" si="116">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7">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18">IF(AND(C828="Smelter not listed",OR(LEN(D828)=0,LEN(E828)=0)),1,0)</f>
        <v>0</v>
      </c>
      <c r="AB828" s="211" t="str">
        <f t="shared" ref="AB828:AB859" si="119">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7"/>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18"/>
        <v>0</v>
      </c>
      <c r="AB846" s="211" t="str">
        <f t="shared" si="119"/>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7"/>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18"/>
        <v>0</v>
      </c>
      <c r="AB847" s="211" t="str">
        <f t="shared" si="119"/>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7"/>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18"/>
        <v>0</v>
      </c>
      <c r="AB848" s="211" t="str">
        <f t="shared" si="119"/>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7"/>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18"/>
        <v>0</v>
      </c>
      <c r="AB849" s="211" t="str">
        <f t="shared" si="119"/>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7"/>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18"/>
        <v>0</v>
      </c>
      <c r="AB850" s="211" t="str">
        <f t="shared" si="119"/>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7"/>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18"/>
        <v>0</v>
      </c>
      <c r="AB851" s="211" t="str">
        <f t="shared" si="119"/>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7"/>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18"/>
        <v>0</v>
      </c>
      <c r="AB852" s="211" t="str">
        <f t="shared" si="119"/>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7"/>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18"/>
        <v>0</v>
      </c>
      <c r="AB853" s="211" t="str">
        <f t="shared" si="119"/>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7"/>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18"/>
        <v>0</v>
      </c>
      <c r="AB854" s="211" t="str">
        <f t="shared" si="119"/>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7"/>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18"/>
        <v>0</v>
      </c>
      <c r="AB855" s="211" t="str">
        <f t="shared" si="119"/>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7"/>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18"/>
        <v>0</v>
      </c>
      <c r="AB856" s="211" t="str">
        <f t="shared" si="119"/>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7"/>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18"/>
        <v>0</v>
      </c>
      <c r="AB857" s="211" t="str">
        <f t="shared" si="119"/>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7"/>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18"/>
        <v>0</v>
      </c>
      <c r="AB858" s="211" t="str">
        <f t="shared" si="119"/>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7"/>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18"/>
        <v>0</v>
      </c>
      <c r="AB859" s="211" t="str">
        <f t="shared" si="119"/>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0">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1">IF(AND(C860="Smelter not listed",OR(LEN(D860)=0,LEN(E860)=0)),1,0)</f>
        <v>0</v>
      </c>
      <c r="AB860" s="211" t="str">
        <f t="shared" ref="AB860:AB890" si="122">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0"/>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1"/>
        <v>0</v>
      </c>
      <c r="AB869" s="211" t="str">
        <f t="shared" si="122"/>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0"/>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1"/>
        <v>0</v>
      </c>
      <c r="AB870" s="211" t="str">
        <f t="shared" si="122"/>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0"/>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1"/>
        <v>0</v>
      </c>
      <c r="AB871" s="211" t="str">
        <f t="shared" si="122"/>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0"/>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1"/>
        <v>0</v>
      </c>
      <c r="AB872" s="211" t="str">
        <f t="shared" si="122"/>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0"/>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1"/>
        <v>0</v>
      </c>
      <c r="AB873" s="211" t="str">
        <f t="shared" si="122"/>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0"/>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1"/>
        <v>0</v>
      </c>
      <c r="AB874" s="211" t="str">
        <f t="shared" si="122"/>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0"/>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1"/>
        <v>0</v>
      </c>
      <c r="AB875" s="211" t="str">
        <f t="shared" si="122"/>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0"/>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1"/>
        <v>0</v>
      </c>
      <c r="AB876" s="211" t="str">
        <f t="shared" si="122"/>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0"/>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1"/>
        <v>0</v>
      </c>
      <c r="AB877" s="211" t="str">
        <f t="shared" si="122"/>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0"/>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1"/>
        <v>0</v>
      </c>
      <c r="AB878" s="211" t="str">
        <f t="shared" si="122"/>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0"/>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1"/>
        <v>0</v>
      </c>
      <c r="AB879" s="211" t="str">
        <f t="shared" si="122"/>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0"/>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1"/>
        <v>0</v>
      </c>
      <c r="AB880" s="211" t="str">
        <f t="shared" si="122"/>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0"/>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1"/>
        <v>0</v>
      </c>
      <c r="AB881" s="211" t="str">
        <f t="shared" si="122"/>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0"/>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1"/>
        <v>0</v>
      </c>
      <c r="AB882" s="211" t="str">
        <f t="shared" si="122"/>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1"/>
        <v>0</v>
      </c>
      <c r="AB883" s="211" t="str">
        <f t="shared" si="122"/>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1"/>
        <v>0</v>
      </c>
      <c r="AB884" s="211" t="str">
        <f t="shared" si="122"/>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1"/>
        <v>0</v>
      </c>
      <c r="AB885" s="211" t="str">
        <f t="shared" si="122"/>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1"/>
        <v>0</v>
      </c>
      <c r="AB886" s="211" t="str">
        <f t="shared" si="122"/>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1"/>
        <v>0</v>
      </c>
      <c r="AB887" s="211" t="str">
        <f t="shared" si="122"/>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1"/>
        <v>0</v>
      </c>
      <c r="AB888" s="211" t="str">
        <f t="shared" si="122"/>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1"/>
        <v>0</v>
      </c>
      <c r="AB889" s="211" t="str">
        <f t="shared" si="122"/>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0"/>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1"/>
        <v>0</v>
      </c>
      <c r="AB890" s="211" t="str">
        <f t="shared" si="122"/>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3">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4">IF(AND(C891="Smelter not listed",OR(LEN(D891)=0,LEN(E891)=0)),1,0)</f>
        <v>0</v>
      </c>
      <c r="AB891" s="211" t="str">
        <f t="shared" ref="AB891" si="125">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6">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7">IF(AND(C892="Smelter not listed",OR(LEN(D892)=0,LEN(E892)=0)),1,0)</f>
        <v>0</v>
      </c>
      <c r="AB892" s="211" t="str">
        <f t="shared" ref="AB892:AB923" si="128">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6"/>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7"/>
        <v>0</v>
      </c>
      <c r="AB910" s="211" t="str">
        <f t="shared" si="128"/>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6"/>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7"/>
        <v>0</v>
      </c>
      <c r="AB911" s="211" t="str">
        <f t="shared" si="128"/>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6"/>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7"/>
        <v>0</v>
      </c>
      <c r="AB912" s="211" t="str">
        <f t="shared" si="128"/>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6"/>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7"/>
        <v>0</v>
      </c>
      <c r="AB913" s="211" t="str">
        <f t="shared" si="128"/>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6"/>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7"/>
        <v>0</v>
      </c>
      <c r="AB914" s="211" t="str">
        <f t="shared" si="128"/>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6"/>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7"/>
        <v>0</v>
      </c>
      <c r="AB915" s="211" t="str">
        <f t="shared" si="128"/>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6"/>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7"/>
        <v>0</v>
      </c>
      <c r="AB916" s="211" t="str">
        <f t="shared" si="128"/>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6"/>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7"/>
        <v>0</v>
      </c>
      <c r="AB917" s="211" t="str">
        <f t="shared" si="128"/>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6"/>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7"/>
        <v>0</v>
      </c>
      <c r="AB918" s="211" t="str">
        <f t="shared" si="128"/>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6"/>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7"/>
        <v>0</v>
      </c>
      <c r="AB919" s="211" t="str">
        <f t="shared" si="128"/>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6"/>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7"/>
        <v>0</v>
      </c>
      <c r="AB920" s="211" t="str">
        <f t="shared" si="128"/>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6"/>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7"/>
        <v>0</v>
      </c>
      <c r="AB921" s="211" t="str">
        <f t="shared" si="128"/>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6"/>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7"/>
        <v>0</v>
      </c>
      <c r="AB922" s="211" t="str">
        <f t="shared" si="128"/>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6"/>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7"/>
        <v>0</v>
      </c>
      <c r="AB923" s="211" t="str">
        <f t="shared" si="128"/>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29">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0">IF(AND(C924="Smelter not listed",OR(LEN(D924)=0,LEN(E924)=0)),1,0)</f>
        <v>0</v>
      </c>
      <c r="AB924" s="211" t="str">
        <f t="shared" ref="AB924:AB954" si="131">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9"/>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0"/>
        <v>0</v>
      </c>
      <c r="AB933" s="211" t="str">
        <f t="shared" si="131"/>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9"/>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0"/>
        <v>0</v>
      </c>
      <c r="AB934" s="211" t="str">
        <f t="shared" si="131"/>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9"/>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0"/>
        <v>0</v>
      </c>
      <c r="AB935" s="211" t="str">
        <f t="shared" si="131"/>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9"/>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0"/>
        <v>0</v>
      </c>
      <c r="AB936" s="211" t="str">
        <f t="shared" si="131"/>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9"/>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0"/>
        <v>0</v>
      </c>
      <c r="AB937" s="211" t="str">
        <f t="shared" si="131"/>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9"/>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0"/>
        <v>0</v>
      </c>
      <c r="AB938" s="211" t="str">
        <f t="shared" si="131"/>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9"/>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0"/>
        <v>0</v>
      </c>
      <c r="AB939" s="211" t="str">
        <f t="shared" si="131"/>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9"/>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0"/>
        <v>0</v>
      </c>
      <c r="AB940" s="211" t="str">
        <f t="shared" si="131"/>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9"/>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0"/>
        <v>0</v>
      </c>
      <c r="AB941" s="211" t="str">
        <f t="shared" si="131"/>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9"/>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0"/>
        <v>0</v>
      </c>
      <c r="AB942" s="211" t="str">
        <f t="shared" si="131"/>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29"/>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0"/>
        <v>0</v>
      </c>
      <c r="AB943" s="211" t="str">
        <f t="shared" si="131"/>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29"/>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0"/>
        <v>0</v>
      </c>
      <c r="AB944" s="211" t="str">
        <f t="shared" si="131"/>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29"/>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0"/>
        <v>0</v>
      </c>
      <c r="AB945" s="211" t="str">
        <f t="shared" si="131"/>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29"/>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0"/>
        <v>0</v>
      </c>
      <c r="AB946" s="211" t="str">
        <f t="shared" si="131"/>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2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0"/>
        <v>0</v>
      </c>
      <c r="AB947" s="211" t="str">
        <f t="shared" si="131"/>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2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0"/>
        <v>0</v>
      </c>
      <c r="AB948" s="211" t="str">
        <f t="shared" si="131"/>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2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0"/>
        <v>0</v>
      </c>
      <c r="AB949" s="211" t="str">
        <f t="shared" si="131"/>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2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0"/>
        <v>0</v>
      </c>
      <c r="AB950" s="211" t="str">
        <f t="shared" si="131"/>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2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0"/>
        <v>0</v>
      </c>
      <c r="AB951" s="211" t="str">
        <f t="shared" si="131"/>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2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0"/>
        <v>0</v>
      </c>
      <c r="AB952" s="211" t="str">
        <f t="shared" si="131"/>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2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0"/>
        <v>0</v>
      </c>
      <c r="AB953" s="211" t="str">
        <f t="shared" si="131"/>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29"/>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0"/>
        <v>0</v>
      </c>
      <c r="AB954" s="211" t="str">
        <f t="shared" si="131"/>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2">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3">IF(AND(C955="Smelter not listed",OR(LEN(D955)=0,LEN(E955)=0)),1,0)</f>
        <v>0</v>
      </c>
      <c r="AB955" s="211" t="str">
        <f t="shared" ref="AB955" si="134">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5">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6">IF(AND(C956="Smelter not listed",OR(LEN(D956)=0,LEN(E956)=0)),1,0)</f>
        <v>0</v>
      </c>
      <c r="AB956" s="211" t="str">
        <f t="shared" ref="AB956:AB987" si="137">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5"/>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6"/>
        <v>0</v>
      </c>
      <c r="AB974" s="211" t="str">
        <f t="shared" si="137"/>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5"/>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6"/>
        <v>0</v>
      </c>
      <c r="AB975" s="211" t="str">
        <f t="shared" si="137"/>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5"/>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6"/>
        <v>0</v>
      </c>
      <c r="AB976" s="211" t="str">
        <f t="shared" si="137"/>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5"/>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6"/>
        <v>0</v>
      </c>
      <c r="AB977" s="211" t="str">
        <f t="shared" si="137"/>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5"/>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6"/>
        <v>0</v>
      </c>
      <c r="AB978" s="211" t="str">
        <f t="shared" si="137"/>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5"/>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6"/>
        <v>0</v>
      </c>
      <c r="AB979" s="211" t="str">
        <f t="shared" si="137"/>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5"/>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6"/>
        <v>0</v>
      </c>
      <c r="AB980" s="211" t="str">
        <f t="shared" si="137"/>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5"/>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6"/>
        <v>0</v>
      </c>
      <c r="AB981" s="211" t="str">
        <f t="shared" si="137"/>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5"/>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6"/>
        <v>0</v>
      </c>
      <c r="AB982" s="211" t="str">
        <f t="shared" si="137"/>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5"/>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6"/>
        <v>0</v>
      </c>
      <c r="AB983" s="211" t="str">
        <f t="shared" si="137"/>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5"/>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6"/>
        <v>0</v>
      </c>
      <c r="AB984" s="211" t="str">
        <f t="shared" si="137"/>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5"/>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6"/>
        <v>0</v>
      </c>
      <c r="AB985" s="211" t="str">
        <f t="shared" si="137"/>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5"/>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6"/>
        <v>0</v>
      </c>
      <c r="AB986" s="211" t="str">
        <f t="shared" si="137"/>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5"/>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6"/>
        <v>0</v>
      </c>
      <c r="AB987" s="211" t="str">
        <f t="shared" si="137"/>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38">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39">IF(AND(C988="Smelter not listed",OR(LEN(D988)=0,LEN(E988)=0)),1,0)</f>
        <v>0</v>
      </c>
      <c r="AB988" s="211" t="str">
        <f t="shared" ref="AB988:AB1018" si="140">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8"/>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9"/>
        <v>0</v>
      </c>
      <c r="AB997" s="211" t="str">
        <f t="shared" si="140"/>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8"/>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9"/>
        <v>0</v>
      </c>
      <c r="AB998" s="211" t="str">
        <f t="shared" si="140"/>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8"/>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9"/>
        <v>0</v>
      </c>
      <c r="AB999" s="211" t="str">
        <f t="shared" si="140"/>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8"/>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9"/>
        <v>0</v>
      </c>
      <c r="AB1000" s="211" t="str">
        <f t="shared" si="140"/>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8"/>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9"/>
        <v>0</v>
      </c>
      <c r="AB1001" s="211" t="str">
        <f t="shared" si="140"/>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38"/>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9"/>
        <v>0</v>
      </c>
      <c r="AB1002" s="211" t="str">
        <f t="shared" si="140"/>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38"/>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9"/>
        <v>0</v>
      </c>
      <c r="AB1003" s="211" t="str">
        <f t="shared" si="140"/>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38"/>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9"/>
        <v>0</v>
      </c>
      <c r="AB1004" s="211" t="str">
        <f t="shared" si="140"/>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38"/>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9"/>
        <v>0</v>
      </c>
      <c r="AB1005" s="211" t="str">
        <f t="shared" si="140"/>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38"/>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9"/>
        <v>0</v>
      </c>
      <c r="AB1006" s="211" t="str">
        <f t="shared" si="140"/>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38"/>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39"/>
        <v>0</v>
      </c>
      <c r="AB1007" s="211" t="str">
        <f t="shared" si="140"/>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38"/>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39"/>
        <v>0</v>
      </c>
      <c r="AB1008" s="211" t="str">
        <f t="shared" si="140"/>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38"/>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39"/>
        <v>0</v>
      </c>
      <c r="AB1009" s="211" t="str">
        <f t="shared" si="140"/>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38"/>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39"/>
        <v>0</v>
      </c>
      <c r="AB1010" s="211" t="str">
        <f t="shared" si="140"/>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3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39"/>
        <v>0</v>
      </c>
      <c r="AB1011" s="211" t="str">
        <f t="shared" si="140"/>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3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39"/>
        <v>0</v>
      </c>
      <c r="AB1012" s="211" t="str">
        <f t="shared" si="140"/>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3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39"/>
        <v>0</v>
      </c>
      <c r="AB1013" s="211" t="str">
        <f t="shared" si="140"/>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3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39"/>
        <v>0</v>
      </c>
      <c r="AB1014" s="211" t="str">
        <f t="shared" si="140"/>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3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39"/>
        <v>0</v>
      </c>
      <c r="AB1015" s="211" t="str">
        <f t="shared" si="140"/>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3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39"/>
        <v>0</v>
      </c>
      <c r="AB1016" s="211" t="str">
        <f t="shared" si="140"/>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3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39"/>
        <v>0</v>
      </c>
      <c r="AB1017" s="211" t="str">
        <f t="shared" si="140"/>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38"/>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39"/>
        <v>0</v>
      </c>
      <c r="AB1018" s="211" t="str">
        <f t="shared" si="140"/>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1">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2">IF(AND(C1019="Smelter not listed",OR(LEN(D1019)=0,LEN(E1019)=0)),1,0)</f>
        <v>0</v>
      </c>
      <c r="AB1019" s="211" t="str">
        <f t="shared" ref="AB1019" si="143">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4">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5">IF(AND(C1020="Smelter not listed",OR(LEN(D1020)=0,LEN(E1020)=0)),1,0)</f>
        <v>0</v>
      </c>
      <c r="AB1020" s="211" t="str">
        <f t="shared" ref="AB1020:AB1051" si="146">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4"/>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5"/>
        <v>0</v>
      </c>
      <c r="AB1038" s="211" t="str">
        <f t="shared" si="146"/>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4"/>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5"/>
        <v>0</v>
      </c>
      <c r="AB1039" s="211" t="str">
        <f t="shared" si="146"/>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4"/>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5"/>
        <v>0</v>
      </c>
      <c r="AB1040" s="211" t="str">
        <f t="shared" si="146"/>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4"/>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5"/>
        <v>0</v>
      </c>
      <c r="AB1041" s="211" t="str">
        <f t="shared" si="146"/>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4"/>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5"/>
        <v>0</v>
      </c>
      <c r="AB1042" s="211" t="str">
        <f t="shared" si="146"/>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4"/>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5"/>
        <v>0</v>
      </c>
      <c r="AB1043" s="211" t="str">
        <f t="shared" si="146"/>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4"/>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5"/>
        <v>0</v>
      </c>
      <c r="AB1044" s="211" t="str">
        <f t="shared" si="146"/>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4"/>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5"/>
        <v>0</v>
      </c>
      <c r="AB1045" s="211" t="str">
        <f t="shared" si="146"/>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4"/>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5"/>
        <v>0</v>
      </c>
      <c r="AB1046" s="211" t="str">
        <f t="shared" si="146"/>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4"/>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5"/>
        <v>0</v>
      </c>
      <c r="AB1047" s="211" t="str">
        <f t="shared" si="146"/>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4"/>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5"/>
        <v>0</v>
      </c>
      <c r="AB1048" s="211" t="str">
        <f t="shared" si="146"/>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4"/>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5"/>
        <v>0</v>
      </c>
      <c r="AB1049" s="211" t="str">
        <f t="shared" si="146"/>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4"/>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5"/>
        <v>0</v>
      </c>
      <c r="AB1050" s="211" t="str">
        <f t="shared" si="146"/>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4"/>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5"/>
        <v>0</v>
      </c>
      <c r="AB1051" s="211" t="str">
        <f t="shared" si="146"/>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7">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48">IF(AND(C1052="Smelter not listed",OR(LEN(D1052)=0,LEN(E1052)=0)),1,0)</f>
        <v>0</v>
      </c>
      <c r="AB1052" s="211" t="str">
        <f t="shared" ref="AB1052:AB1082" si="149">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7"/>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8"/>
        <v>0</v>
      </c>
      <c r="AB1061" s="211" t="str">
        <f t="shared" si="149"/>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7"/>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8"/>
        <v>0</v>
      </c>
      <c r="AB1062" s="211" t="str">
        <f t="shared" si="149"/>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7"/>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8"/>
        <v>0</v>
      </c>
      <c r="AB1063" s="211" t="str">
        <f t="shared" si="149"/>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7"/>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8"/>
        <v>0</v>
      </c>
      <c r="AB1064" s="211" t="str">
        <f t="shared" si="149"/>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7"/>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8"/>
        <v>0</v>
      </c>
      <c r="AB1065" s="211" t="str">
        <f t="shared" si="149"/>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7"/>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48"/>
        <v>0</v>
      </c>
      <c r="AB1066" s="211" t="str">
        <f t="shared" si="149"/>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7"/>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48"/>
        <v>0</v>
      </c>
      <c r="AB1067" s="211" t="str">
        <f t="shared" si="149"/>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7"/>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48"/>
        <v>0</v>
      </c>
      <c r="AB1068" s="211" t="str">
        <f t="shared" si="149"/>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7"/>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48"/>
        <v>0</v>
      </c>
      <c r="AB1069" s="211" t="str">
        <f t="shared" si="149"/>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7"/>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48"/>
        <v>0</v>
      </c>
      <c r="AB1070" s="211" t="str">
        <f t="shared" si="149"/>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7"/>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48"/>
        <v>0</v>
      </c>
      <c r="AB1071" s="211" t="str">
        <f t="shared" si="149"/>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7"/>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48"/>
        <v>0</v>
      </c>
      <c r="AB1072" s="211" t="str">
        <f t="shared" si="149"/>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7"/>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48"/>
        <v>0</v>
      </c>
      <c r="AB1073" s="211" t="str">
        <f t="shared" si="149"/>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7"/>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48"/>
        <v>0</v>
      </c>
      <c r="AB1074" s="211" t="str">
        <f t="shared" si="149"/>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48"/>
        <v>0</v>
      </c>
      <c r="AB1075" s="211" t="str">
        <f t="shared" si="149"/>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48"/>
        <v>0</v>
      </c>
      <c r="AB1076" s="211" t="str">
        <f t="shared" si="149"/>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48"/>
        <v>0</v>
      </c>
      <c r="AB1077" s="211" t="str">
        <f t="shared" si="149"/>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48"/>
        <v>0</v>
      </c>
      <c r="AB1078" s="211" t="str">
        <f t="shared" si="149"/>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48"/>
        <v>0</v>
      </c>
      <c r="AB1079" s="211" t="str">
        <f t="shared" si="149"/>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48"/>
        <v>0</v>
      </c>
      <c r="AB1080" s="211" t="str">
        <f t="shared" si="149"/>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48"/>
        <v>0</v>
      </c>
      <c r="AB1081" s="211" t="str">
        <f t="shared" si="149"/>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7"/>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48"/>
        <v>0</v>
      </c>
      <c r="AB1082" s="211" t="str">
        <f t="shared" si="149"/>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0">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1">IF(AND(C1083="Smelter not listed",OR(LEN(D1083)=0,LEN(E1083)=0)),1,0)</f>
        <v>0</v>
      </c>
      <c r="AB1083" s="211" t="str">
        <f t="shared" ref="AB1083" si="152">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3">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4">IF(AND(C1084="Smelter not listed",OR(LEN(D1084)=0,LEN(E1084)=0)),1,0)</f>
        <v>0</v>
      </c>
      <c r="AB1084" s="211" t="str">
        <f t="shared" ref="AB1084:AB1115" si="155">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3"/>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4"/>
        <v>0</v>
      </c>
      <c r="AB1102" s="211" t="str">
        <f t="shared" si="155"/>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3"/>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4"/>
        <v>0</v>
      </c>
      <c r="AB1103" s="211" t="str">
        <f t="shared" si="155"/>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3"/>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4"/>
        <v>0</v>
      </c>
      <c r="AB1104" s="211" t="str">
        <f t="shared" si="155"/>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3"/>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4"/>
        <v>0</v>
      </c>
      <c r="AB1105" s="211" t="str">
        <f t="shared" si="155"/>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3"/>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4"/>
        <v>0</v>
      </c>
      <c r="AB1106" s="211" t="str">
        <f t="shared" si="155"/>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3"/>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4"/>
        <v>0</v>
      </c>
      <c r="AB1107" s="211" t="str">
        <f t="shared" si="155"/>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3"/>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4"/>
        <v>0</v>
      </c>
      <c r="AB1108" s="211" t="str">
        <f t="shared" si="155"/>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3"/>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4"/>
        <v>0</v>
      </c>
      <c r="AB1109" s="211" t="str">
        <f t="shared" si="155"/>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3"/>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4"/>
        <v>0</v>
      </c>
      <c r="AB1110" s="211" t="str">
        <f t="shared" si="155"/>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3"/>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4"/>
        <v>0</v>
      </c>
      <c r="AB1111" s="211" t="str">
        <f t="shared" si="155"/>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3"/>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4"/>
        <v>0</v>
      </c>
      <c r="AB1112" s="211" t="str">
        <f t="shared" si="155"/>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3"/>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4"/>
        <v>0</v>
      </c>
      <c r="AB1113" s="211" t="str">
        <f t="shared" si="155"/>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3"/>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4"/>
        <v>0</v>
      </c>
      <c r="AB1114" s="211" t="str">
        <f t="shared" si="155"/>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3"/>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4"/>
        <v>0</v>
      </c>
      <c r="AB1115" s="211" t="str">
        <f t="shared" si="155"/>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6">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7">IF(AND(C1116="Smelter not listed",OR(LEN(D1116)=0,LEN(E1116)=0)),1,0)</f>
        <v>0</v>
      </c>
      <c r="AB1116" s="211" t="str">
        <f t="shared" ref="AB1116:AB1146" si="158">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6"/>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7"/>
        <v>0</v>
      </c>
      <c r="AB1125" s="211" t="str">
        <f t="shared" si="158"/>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6"/>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7"/>
        <v>0</v>
      </c>
      <c r="AB1126" s="211" t="str">
        <f t="shared" si="158"/>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6"/>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7"/>
        <v>0</v>
      </c>
      <c r="AB1127" s="211" t="str">
        <f t="shared" si="158"/>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6"/>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7"/>
        <v>0</v>
      </c>
      <c r="AB1128" s="211" t="str">
        <f t="shared" si="158"/>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6"/>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7"/>
        <v>0</v>
      </c>
      <c r="AB1129" s="211" t="str">
        <f t="shared" si="158"/>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6"/>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7"/>
        <v>0</v>
      </c>
      <c r="AB1130" s="211" t="str">
        <f t="shared" si="158"/>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6"/>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7"/>
        <v>0</v>
      </c>
      <c r="AB1131" s="211" t="str">
        <f t="shared" si="158"/>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6"/>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7"/>
        <v>0</v>
      </c>
      <c r="AB1132" s="211" t="str">
        <f t="shared" si="158"/>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6"/>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7"/>
        <v>0</v>
      </c>
      <c r="AB1133" s="211" t="str">
        <f t="shared" si="158"/>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6"/>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7"/>
        <v>0</v>
      </c>
      <c r="AB1134" s="211" t="str">
        <f t="shared" si="158"/>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6"/>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7"/>
        <v>0</v>
      </c>
      <c r="AB1135" s="211" t="str">
        <f t="shared" si="158"/>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6"/>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7"/>
        <v>0</v>
      </c>
      <c r="AB1136" s="211" t="str">
        <f t="shared" si="158"/>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6"/>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7"/>
        <v>0</v>
      </c>
      <c r="AB1137" s="211" t="str">
        <f t="shared" si="158"/>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6"/>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7"/>
        <v>0</v>
      </c>
      <c r="AB1138" s="211" t="str">
        <f t="shared" si="158"/>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7"/>
        <v>0</v>
      </c>
      <c r="AB1139" s="211" t="str">
        <f t="shared" si="158"/>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7"/>
        <v>0</v>
      </c>
      <c r="AB1140" s="211" t="str">
        <f t="shared" si="158"/>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7"/>
        <v>0</v>
      </c>
      <c r="AB1141" s="211" t="str">
        <f t="shared" si="158"/>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7"/>
        <v>0</v>
      </c>
      <c r="AB1142" s="211" t="str">
        <f t="shared" si="158"/>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7"/>
        <v>0</v>
      </c>
      <c r="AB1143" s="211" t="str">
        <f t="shared" si="158"/>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7"/>
        <v>0</v>
      </c>
      <c r="AB1144" s="211" t="str">
        <f t="shared" si="158"/>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7"/>
        <v>0</v>
      </c>
      <c r="AB1145" s="211" t="str">
        <f t="shared" si="158"/>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6"/>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7"/>
        <v>0</v>
      </c>
      <c r="AB1146" s="211" t="str">
        <f t="shared" si="158"/>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59">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0">IF(AND(C1147="Smelter not listed",OR(LEN(D1147)=0,LEN(E1147)=0)),1,0)</f>
        <v>0</v>
      </c>
      <c r="AB1147" s="211" t="str">
        <f t="shared" ref="AB1147" si="161">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2">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3">IF(AND(C1148="Smelter not listed",OR(LEN(D1148)=0,LEN(E1148)=0)),1,0)</f>
        <v>0</v>
      </c>
      <c r="AB1148" s="211" t="str">
        <f t="shared" ref="AB1148:AB1179" si="164">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2"/>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3"/>
        <v>0</v>
      </c>
      <c r="AB1166" s="211" t="str">
        <f t="shared" si="164"/>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2"/>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3"/>
        <v>0</v>
      </c>
      <c r="AB1167" s="211" t="str">
        <f t="shared" si="164"/>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2"/>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3"/>
        <v>0</v>
      </c>
      <c r="AB1168" s="211" t="str">
        <f t="shared" si="164"/>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2"/>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3"/>
        <v>0</v>
      </c>
      <c r="AB1169" s="211" t="str">
        <f t="shared" si="164"/>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2"/>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3"/>
        <v>0</v>
      </c>
      <c r="AB1170" s="211" t="str">
        <f t="shared" si="164"/>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2"/>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3"/>
        <v>0</v>
      </c>
      <c r="AB1171" s="211" t="str">
        <f t="shared" si="164"/>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2"/>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3"/>
        <v>0</v>
      </c>
      <c r="AB1172" s="211" t="str">
        <f t="shared" si="164"/>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2"/>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3"/>
        <v>0</v>
      </c>
      <c r="AB1173" s="211" t="str">
        <f t="shared" si="164"/>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2"/>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3"/>
        <v>0</v>
      </c>
      <c r="AB1174" s="211" t="str">
        <f t="shared" si="164"/>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2"/>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3"/>
        <v>0</v>
      </c>
      <c r="AB1175" s="211" t="str">
        <f t="shared" si="164"/>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2"/>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3"/>
        <v>0</v>
      </c>
      <c r="AB1176" s="211" t="str">
        <f t="shared" si="164"/>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2"/>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3"/>
        <v>0</v>
      </c>
      <c r="AB1177" s="211" t="str">
        <f t="shared" si="164"/>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2"/>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3"/>
        <v>0</v>
      </c>
      <c r="AB1178" s="211" t="str">
        <f t="shared" si="164"/>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2"/>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3"/>
        <v>0</v>
      </c>
      <c r="AB1179" s="211" t="str">
        <f t="shared" si="164"/>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5">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6">IF(AND(C1180="Smelter not listed",OR(LEN(D1180)=0,LEN(E1180)=0)),1,0)</f>
        <v>0</v>
      </c>
      <c r="AB1180" s="211" t="str">
        <f t="shared" ref="AB1180:AB1210" si="167">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5"/>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6"/>
        <v>0</v>
      </c>
      <c r="AB1189" s="211" t="str">
        <f t="shared" si="167"/>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5"/>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6"/>
        <v>0</v>
      </c>
      <c r="AB1190" s="211" t="str">
        <f t="shared" si="167"/>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5"/>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6"/>
        <v>0</v>
      </c>
      <c r="AB1191" s="211" t="str">
        <f t="shared" si="167"/>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5"/>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6"/>
        <v>0</v>
      </c>
      <c r="AB1192" s="211" t="str">
        <f t="shared" si="167"/>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5"/>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6"/>
        <v>0</v>
      </c>
      <c r="AB1193" s="211" t="str">
        <f t="shared" si="167"/>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5"/>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6"/>
        <v>0</v>
      </c>
      <c r="AB1194" s="211" t="str">
        <f t="shared" si="167"/>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5"/>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6"/>
        <v>0</v>
      </c>
      <c r="AB1195" s="211" t="str">
        <f t="shared" si="167"/>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5"/>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6"/>
        <v>0</v>
      </c>
      <c r="AB1196" s="211" t="str">
        <f t="shared" si="167"/>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5"/>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6"/>
        <v>0</v>
      </c>
      <c r="AB1197" s="211" t="str">
        <f t="shared" si="167"/>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5"/>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6"/>
        <v>0</v>
      </c>
      <c r="AB1198" s="211" t="str">
        <f t="shared" si="167"/>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5"/>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6"/>
        <v>0</v>
      </c>
      <c r="AB1199" s="211" t="str">
        <f t="shared" si="167"/>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5"/>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6"/>
        <v>0</v>
      </c>
      <c r="AB1200" s="211" t="str">
        <f t="shared" si="167"/>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5"/>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6"/>
        <v>0</v>
      </c>
      <c r="AB1201" s="211" t="str">
        <f t="shared" si="167"/>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5"/>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6"/>
        <v>0</v>
      </c>
      <c r="AB1202" s="211" t="str">
        <f t="shared" si="167"/>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6"/>
        <v>0</v>
      </c>
      <c r="AB1203" s="211" t="str">
        <f t="shared" si="167"/>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6"/>
        <v>0</v>
      </c>
      <c r="AB1204" s="211" t="str">
        <f t="shared" si="167"/>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6"/>
        <v>0</v>
      </c>
      <c r="AB1205" s="211" t="str">
        <f t="shared" si="167"/>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6"/>
        <v>0</v>
      </c>
      <c r="AB1206" s="211" t="str">
        <f t="shared" si="167"/>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6"/>
        <v>0</v>
      </c>
      <c r="AB1207" s="211" t="str">
        <f t="shared" si="167"/>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6"/>
        <v>0</v>
      </c>
      <c r="AB1208" s="211" t="str">
        <f t="shared" si="167"/>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6"/>
        <v>0</v>
      </c>
      <c r="AB1209" s="211" t="str">
        <f t="shared" si="167"/>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5"/>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6"/>
        <v>0</v>
      </c>
      <c r="AB1210" s="211" t="str">
        <f t="shared" si="167"/>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68">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69">IF(AND(C1211="Smelter not listed",OR(LEN(D1211)=0,LEN(E1211)=0)),1,0)</f>
        <v>0</v>
      </c>
      <c r="AB1211" s="211" t="str">
        <f t="shared" ref="AB1211" si="170">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1">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2">IF(AND(C1212="Smelter not listed",OR(LEN(D1212)=0,LEN(E1212)=0)),1,0)</f>
        <v>0</v>
      </c>
      <c r="AB1212" s="211" t="str">
        <f t="shared" ref="AB1212:AB1243" si="173">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1"/>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2"/>
        <v>0</v>
      </c>
      <c r="AB1230" s="211" t="str">
        <f t="shared" si="173"/>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1"/>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2"/>
        <v>0</v>
      </c>
      <c r="AB1231" s="211" t="str">
        <f t="shared" si="173"/>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1"/>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2"/>
        <v>0</v>
      </c>
      <c r="AB1232" s="211" t="str">
        <f t="shared" si="173"/>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1"/>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2"/>
        <v>0</v>
      </c>
      <c r="AB1233" s="211" t="str">
        <f t="shared" si="173"/>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1"/>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2"/>
        <v>0</v>
      </c>
      <c r="AB1234" s="211" t="str">
        <f t="shared" si="173"/>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1"/>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2"/>
        <v>0</v>
      </c>
      <c r="AB1235" s="211" t="str">
        <f t="shared" si="173"/>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1"/>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2"/>
        <v>0</v>
      </c>
      <c r="AB1236" s="211" t="str">
        <f t="shared" si="173"/>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1"/>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2"/>
        <v>0</v>
      </c>
      <c r="AB1237" s="211" t="str">
        <f t="shared" si="173"/>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1"/>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2"/>
        <v>0</v>
      </c>
      <c r="AB1238" s="211" t="str">
        <f t="shared" si="173"/>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1"/>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2"/>
        <v>0</v>
      </c>
      <c r="AB1239" s="211" t="str">
        <f t="shared" si="173"/>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1"/>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2"/>
        <v>0</v>
      </c>
      <c r="AB1240" s="211" t="str">
        <f t="shared" si="173"/>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1"/>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2"/>
        <v>0</v>
      </c>
      <c r="AB1241" s="211" t="str">
        <f t="shared" si="173"/>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1"/>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2"/>
        <v>0</v>
      </c>
      <c r="AB1242" s="211" t="str">
        <f t="shared" si="173"/>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1"/>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2"/>
        <v>0</v>
      </c>
      <c r="AB1243" s="211" t="str">
        <f t="shared" si="173"/>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4">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5">IF(AND(C1244="Smelter not listed",OR(LEN(D1244)=0,LEN(E1244)=0)),1,0)</f>
        <v>0</v>
      </c>
      <c r="AB1244" s="211" t="str">
        <f t="shared" ref="AB1244:AB1274" si="176">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4"/>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5"/>
        <v>0</v>
      </c>
      <c r="AB1253" s="211" t="str">
        <f t="shared" si="176"/>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4"/>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5"/>
        <v>0</v>
      </c>
      <c r="AB1254" s="211" t="str">
        <f t="shared" si="176"/>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4"/>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5"/>
        <v>0</v>
      </c>
      <c r="AB1255" s="211" t="str">
        <f t="shared" si="176"/>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4"/>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5"/>
        <v>0</v>
      </c>
      <c r="AB1256" s="211" t="str">
        <f t="shared" si="176"/>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4"/>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5"/>
        <v>0</v>
      </c>
      <c r="AB1257" s="211" t="str">
        <f t="shared" si="176"/>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4"/>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5"/>
        <v>0</v>
      </c>
      <c r="AB1258" s="211" t="str">
        <f t="shared" si="176"/>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4"/>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5"/>
        <v>0</v>
      </c>
      <c r="AB1259" s="211" t="str">
        <f t="shared" si="176"/>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4"/>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5"/>
        <v>0</v>
      </c>
      <c r="AB1260" s="211" t="str">
        <f t="shared" si="176"/>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4"/>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5"/>
        <v>0</v>
      </c>
      <c r="AB1261" s="211" t="str">
        <f t="shared" si="176"/>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4"/>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5"/>
        <v>0</v>
      </c>
      <c r="AB1262" s="211" t="str">
        <f t="shared" si="176"/>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4"/>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5"/>
        <v>0</v>
      </c>
      <c r="AB1263" s="211" t="str">
        <f t="shared" si="176"/>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4"/>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5"/>
        <v>0</v>
      </c>
      <c r="AB1264" s="211" t="str">
        <f t="shared" si="176"/>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4"/>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5"/>
        <v>0</v>
      </c>
      <c r="AB1265" s="211" t="str">
        <f t="shared" si="176"/>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4"/>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5"/>
        <v>0</v>
      </c>
      <c r="AB1266" s="211" t="str">
        <f t="shared" si="176"/>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5"/>
        <v>0</v>
      </c>
      <c r="AB1267" s="211" t="str">
        <f t="shared" si="176"/>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5"/>
        <v>0</v>
      </c>
      <c r="AB1268" s="211" t="str">
        <f t="shared" si="176"/>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5"/>
        <v>0</v>
      </c>
      <c r="AB1269" s="211" t="str">
        <f t="shared" si="176"/>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5"/>
        <v>0</v>
      </c>
      <c r="AB1270" s="211" t="str">
        <f t="shared" si="176"/>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5"/>
        <v>0</v>
      </c>
      <c r="AB1271" s="211" t="str">
        <f t="shared" si="176"/>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5"/>
        <v>0</v>
      </c>
      <c r="AB1272" s="211" t="str">
        <f t="shared" si="176"/>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5"/>
        <v>0</v>
      </c>
      <c r="AB1273" s="211" t="str">
        <f t="shared" si="176"/>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4"/>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5"/>
        <v>0</v>
      </c>
      <c r="AB1274" s="211" t="str">
        <f t="shared" si="176"/>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7">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78">IF(AND(C1275="Smelter not listed",OR(LEN(D1275)=0,LEN(E1275)=0)),1,0)</f>
        <v>0</v>
      </c>
      <c r="AB1275" s="211" t="str">
        <f t="shared" ref="AB1275" si="179">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0">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1">IF(AND(C1276="Smelter not listed",OR(LEN(D1276)=0,LEN(E1276)=0)),1,0)</f>
        <v>0</v>
      </c>
      <c r="AB1276" s="211" t="str">
        <f t="shared" ref="AB1276:AB1307" si="182">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1"/>
        <v>0</v>
      </c>
      <c r="AB1294" s="211" t="str">
        <f t="shared" si="182"/>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1"/>
        <v>0</v>
      </c>
      <c r="AB1295" s="211" t="str">
        <f t="shared" si="182"/>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1"/>
        <v>0</v>
      </c>
      <c r="AB1296" s="211" t="str">
        <f t="shared" si="182"/>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1"/>
        <v>0</v>
      </c>
      <c r="AB1297" s="211" t="str">
        <f t="shared" si="182"/>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1"/>
        <v>0</v>
      </c>
      <c r="AB1298" s="211" t="str">
        <f t="shared" si="182"/>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1"/>
        <v>0</v>
      </c>
      <c r="AB1299" s="211" t="str">
        <f t="shared" si="182"/>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1"/>
        <v>0</v>
      </c>
      <c r="AB1300" s="211" t="str">
        <f t="shared" si="182"/>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0"/>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1"/>
        <v>0</v>
      </c>
      <c r="AB1301" s="211" t="str">
        <f t="shared" si="182"/>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0"/>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1"/>
        <v>0</v>
      </c>
      <c r="AB1302" s="211" t="str">
        <f t="shared" si="182"/>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0"/>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1"/>
        <v>0</v>
      </c>
      <c r="AB1303" s="211" t="str">
        <f t="shared" si="182"/>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0"/>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1"/>
        <v>0</v>
      </c>
      <c r="AB1304" s="211" t="str">
        <f t="shared" si="182"/>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0"/>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1"/>
        <v>0</v>
      </c>
      <c r="AB1305" s="211" t="str">
        <f t="shared" si="182"/>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0"/>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1"/>
        <v>0</v>
      </c>
      <c r="AB1306" s="211" t="str">
        <f t="shared" si="182"/>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0"/>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1"/>
        <v>0</v>
      </c>
      <c r="AB1307" s="211" t="str">
        <f t="shared" si="182"/>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3">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4">IF(AND(C1308="Smelter not listed",OR(LEN(D1308)=0,LEN(E1308)=0)),1,0)</f>
        <v>0</v>
      </c>
      <c r="AB1308" s="211" t="str">
        <f t="shared" ref="AB1308:AB1338" si="185">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4"/>
        <v>0</v>
      </c>
      <c r="AB1317" s="211" t="str">
        <f t="shared" si="185"/>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4"/>
        <v>0</v>
      </c>
      <c r="AB1318" s="211" t="str">
        <f t="shared" si="185"/>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4"/>
        <v>0</v>
      </c>
      <c r="AB1319" s="211" t="str">
        <f t="shared" si="185"/>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4"/>
        <v>0</v>
      </c>
      <c r="AB1320" s="211" t="str">
        <f t="shared" si="185"/>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4"/>
        <v>0</v>
      </c>
      <c r="AB1321" s="211" t="str">
        <f t="shared" si="185"/>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4"/>
        <v>0</v>
      </c>
      <c r="AB1322" s="211" t="str">
        <f t="shared" si="185"/>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4"/>
        <v>0</v>
      </c>
      <c r="AB1323" s="211" t="str">
        <f t="shared" si="185"/>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4"/>
        <v>0</v>
      </c>
      <c r="AB1324" s="211" t="str">
        <f t="shared" si="185"/>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4"/>
        <v>0</v>
      </c>
      <c r="AB1325" s="211" t="str">
        <f t="shared" si="185"/>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4"/>
        <v>0</v>
      </c>
      <c r="AB1326" s="211" t="str">
        <f t="shared" si="185"/>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4"/>
        <v>0</v>
      </c>
      <c r="AB1327" s="211" t="str">
        <f t="shared" si="185"/>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4"/>
        <v>0</v>
      </c>
      <c r="AB1328" s="211" t="str">
        <f t="shared" si="185"/>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4"/>
        <v>0</v>
      </c>
      <c r="AB1329" s="211" t="str">
        <f t="shared" si="185"/>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4"/>
        <v>0</v>
      </c>
      <c r="AB1330" s="211" t="str">
        <f t="shared" si="185"/>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4"/>
        <v>0</v>
      </c>
      <c r="AB1331" s="211" t="str">
        <f t="shared" si="185"/>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4"/>
        <v>0</v>
      </c>
      <c r="AB1332" s="211" t="str">
        <f t="shared" si="185"/>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4"/>
        <v>0</v>
      </c>
      <c r="AB1333" s="211" t="str">
        <f t="shared" si="185"/>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4"/>
        <v>0</v>
      </c>
      <c r="AB1334" s="211" t="str">
        <f t="shared" si="185"/>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4"/>
        <v>0</v>
      </c>
      <c r="AB1335" s="211" t="str">
        <f t="shared" si="185"/>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4"/>
        <v>0</v>
      </c>
      <c r="AB1336" s="211" t="str">
        <f t="shared" si="185"/>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4"/>
        <v>0</v>
      </c>
      <c r="AB1337" s="211" t="str">
        <f t="shared" si="185"/>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4"/>
        <v>0</v>
      </c>
      <c r="AB1338" s="211" t="str">
        <f t="shared" si="185"/>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6">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7">IF(AND(C1339="Smelter not listed",OR(LEN(D1339)=0,LEN(E1339)=0)),1,0)</f>
        <v>0</v>
      </c>
      <c r="AB1339" s="211" t="str">
        <f t="shared" ref="AB1339" si="188">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89">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0">IF(AND(C1340="Smelter not listed",OR(LEN(D1340)=0,LEN(E1340)=0)),1,0)</f>
        <v>0</v>
      </c>
      <c r="AB1340" s="211" t="str">
        <f t="shared" ref="AB1340:AB1371" si="191">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9"/>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0"/>
        <v>0</v>
      </c>
      <c r="AB1358" s="211" t="str">
        <f t="shared" si="191"/>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9"/>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0"/>
        <v>0</v>
      </c>
      <c r="AB1359" s="211" t="str">
        <f t="shared" si="191"/>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89"/>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0"/>
        <v>0</v>
      </c>
      <c r="AB1360" s="211" t="str">
        <f t="shared" si="191"/>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89"/>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0"/>
        <v>0</v>
      </c>
      <c r="AB1361" s="211" t="str">
        <f t="shared" si="191"/>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89"/>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0"/>
        <v>0</v>
      </c>
      <c r="AB1362" s="211" t="str">
        <f t="shared" si="191"/>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89"/>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0"/>
        <v>0</v>
      </c>
      <c r="AB1363" s="211" t="str">
        <f t="shared" si="191"/>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89"/>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0"/>
        <v>0</v>
      </c>
      <c r="AB1364" s="211" t="str">
        <f t="shared" si="191"/>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89"/>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0"/>
        <v>0</v>
      </c>
      <c r="AB1365" s="211" t="str">
        <f t="shared" si="191"/>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89"/>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0"/>
        <v>0</v>
      </c>
      <c r="AB1366" s="211" t="str">
        <f t="shared" si="191"/>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89"/>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0"/>
        <v>0</v>
      </c>
      <c r="AB1367" s="211" t="str">
        <f t="shared" si="191"/>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89"/>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0"/>
        <v>0</v>
      </c>
      <c r="AB1368" s="211" t="str">
        <f t="shared" si="191"/>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89"/>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0"/>
        <v>0</v>
      </c>
      <c r="AB1369" s="211" t="str">
        <f t="shared" si="191"/>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89"/>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0"/>
        <v>0</v>
      </c>
      <c r="AB1370" s="211" t="str">
        <f t="shared" si="191"/>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89"/>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0"/>
        <v>0</v>
      </c>
      <c r="AB1371" s="211" t="str">
        <f t="shared" si="191"/>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2">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3">IF(AND(C1372="Smelter not listed",OR(LEN(D1372)=0,LEN(E1372)=0)),1,0)</f>
        <v>0</v>
      </c>
      <c r="AB1372" s="211" t="str">
        <f t="shared" ref="AB1372:AB1402" si="194">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2"/>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3"/>
        <v>0</v>
      </c>
      <c r="AB1381" s="211" t="str">
        <f t="shared" si="194"/>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2"/>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3"/>
        <v>0</v>
      </c>
      <c r="AB1382" s="211" t="str">
        <f t="shared" si="194"/>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2"/>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3"/>
        <v>0</v>
      </c>
      <c r="AB1383" s="211" t="str">
        <f t="shared" si="194"/>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2"/>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3"/>
        <v>0</v>
      </c>
      <c r="AB1384" s="211" t="str">
        <f t="shared" si="194"/>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2"/>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3"/>
        <v>0</v>
      </c>
      <c r="AB1385" s="211" t="str">
        <f t="shared" si="194"/>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2"/>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3"/>
        <v>0</v>
      </c>
      <c r="AB1386" s="211" t="str">
        <f t="shared" si="194"/>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2"/>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3"/>
        <v>0</v>
      </c>
      <c r="AB1387" s="211" t="str">
        <f t="shared" si="194"/>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2"/>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3"/>
        <v>0</v>
      </c>
      <c r="AB1388" s="211" t="str">
        <f t="shared" si="194"/>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2"/>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3"/>
        <v>0</v>
      </c>
      <c r="AB1389" s="211" t="str">
        <f t="shared" si="194"/>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2"/>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3"/>
        <v>0</v>
      </c>
      <c r="AB1390" s="211" t="str">
        <f t="shared" si="194"/>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2"/>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3"/>
        <v>0</v>
      </c>
      <c r="AB1391" s="211" t="str">
        <f t="shared" si="194"/>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2"/>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3"/>
        <v>0</v>
      </c>
      <c r="AB1392" s="211" t="str">
        <f t="shared" si="194"/>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2"/>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3"/>
        <v>0</v>
      </c>
      <c r="AB1393" s="211" t="str">
        <f t="shared" si="194"/>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2"/>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3"/>
        <v>0</v>
      </c>
      <c r="AB1394" s="211" t="str">
        <f t="shared" si="194"/>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3"/>
        <v>0</v>
      </c>
      <c r="AB1395" s="211" t="str">
        <f t="shared" si="194"/>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3"/>
        <v>0</v>
      </c>
      <c r="AB1396" s="211" t="str">
        <f t="shared" si="194"/>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3"/>
        <v>0</v>
      </c>
      <c r="AB1397" s="211" t="str">
        <f t="shared" si="194"/>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3"/>
        <v>0</v>
      </c>
      <c r="AB1398" s="211" t="str">
        <f t="shared" si="194"/>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3"/>
        <v>0</v>
      </c>
      <c r="AB1399" s="211" t="str">
        <f t="shared" si="194"/>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3"/>
        <v>0</v>
      </c>
      <c r="AB1400" s="211" t="str">
        <f t="shared" si="194"/>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3"/>
        <v>0</v>
      </c>
      <c r="AB1401" s="211" t="str">
        <f t="shared" si="194"/>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3"/>
        <v>0</v>
      </c>
      <c r="AB1402" s="211" t="str">
        <f t="shared" si="194"/>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5">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6">IF(AND(C1403="Smelter not listed",OR(LEN(D1403)=0,LEN(E1403)=0)),1,0)</f>
        <v>0</v>
      </c>
      <c r="AB1403" s="211" t="str">
        <f t="shared" ref="AB1403" si="197">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98">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99">IF(AND(C1404="Smelter not listed",OR(LEN(D1404)=0,LEN(E1404)=0)),1,0)</f>
        <v>0</v>
      </c>
      <c r="AB1404" s="211" t="str">
        <f t="shared" ref="AB1404:AB1435" si="200">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98"/>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9"/>
        <v>0</v>
      </c>
      <c r="AB1422" s="211" t="str">
        <f t="shared" si="200"/>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98"/>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9"/>
        <v>0</v>
      </c>
      <c r="AB1423" s="211" t="str">
        <f t="shared" si="200"/>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98"/>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99"/>
        <v>0</v>
      </c>
      <c r="AB1424" s="211" t="str">
        <f t="shared" si="200"/>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98"/>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99"/>
        <v>0</v>
      </c>
      <c r="AB1425" s="211" t="str">
        <f t="shared" si="200"/>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98"/>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99"/>
        <v>0</v>
      </c>
      <c r="AB1426" s="211" t="str">
        <f t="shared" si="200"/>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98"/>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99"/>
        <v>0</v>
      </c>
      <c r="AB1427" s="211" t="str">
        <f t="shared" si="200"/>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98"/>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99"/>
        <v>0</v>
      </c>
      <c r="AB1428" s="211" t="str">
        <f t="shared" si="200"/>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98"/>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99"/>
        <v>0</v>
      </c>
      <c r="AB1429" s="211" t="str">
        <f t="shared" si="200"/>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98"/>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99"/>
        <v>0</v>
      </c>
      <c r="AB1430" s="211" t="str">
        <f t="shared" si="200"/>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98"/>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99"/>
        <v>0</v>
      </c>
      <c r="AB1431" s="211" t="str">
        <f t="shared" si="200"/>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98"/>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99"/>
        <v>0</v>
      </c>
      <c r="AB1432" s="211" t="str">
        <f t="shared" si="200"/>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98"/>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99"/>
        <v>0</v>
      </c>
      <c r="AB1433" s="211" t="str">
        <f t="shared" si="200"/>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98"/>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99"/>
        <v>0</v>
      </c>
      <c r="AB1434" s="211" t="str">
        <f t="shared" si="200"/>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98"/>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99"/>
        <v>0</v>
      </c>
      <c r="AB1435" s="211" t="str">
        <f t="shared" si="200"/>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1">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2">IF(AND(C1436="Smelter not listed",OR(LEN(D1436)=0,LEN(E1436)=0)),1,0)</f>
        <v>0</v>
      </c>
      <c r="AB1436" s="211" t="str">
        <f t="shared" ref="AB1436:AB1466" si="203">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1"/>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2"/>
        <v>0</v>
      </c>
      <c r="AB1445" s="211" t="str">
        <f t="shared" si="203"/>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1"/>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2"/>
        <v>0</v>
      </c>
      <c r="AB1446" s="211" t="str">
        <f t="shared" si="203"/>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1"/>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2"/>
        <v>0</v>
      </c>
      <c r="AB1447" s="211" t="str">
        <f t="shared" si="203"/>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1"/>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2"/>
        <v>0</v>
      </c>
      <c r="AB1448" s="211" t="str">
        <f t="shared" si="203"/>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1"/>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2"/>
        <v>0</v>
      </c>
      <c r="AB1449" s="211" t="str">
        <f t="shared" si="203"/>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1"/>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2"/>
        <v>0</v>
      </c>
      <c r="AB1450" s="211" t="str">
        <f t="shared" si="203"/>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1"/>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2"/>
        <v>0</v>
      </c>
      <c r="AB1451" s="211" t="str">
        <f t="shared" si="203"/>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1"/>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2"/>
        <v>0</v>
      </c>
      <c r="AB1452" s="211" t="str">
        <f t="shared" si="203"/>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1"/>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2"/>
        <v>0</v>
      </c>
      <c r="AB1453" s="211" t="str">
        <f t="shared" si="203"/>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1"/>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2"/>
        <v>0</v>
      </c>
      <c r="AB1454" s="211" t="str">
        <f t="shared" si="203"/>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1"/>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2"/>
        <v>0</v>
      </c>
      <c r="AB1455" s="211" t="str">
        <f t="shared" si="203"/>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1"/>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2"/>
        <v>0</v>
      </c>
      <c r="AB1456" s="211" t="str">
        <f t="shared" si="203"/>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1"/>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2"/>
        <v>0</v>
      </c>
      <c r="AB1457" s="211" t="str">
        <f t="shared" si="203"/>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1"/>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2"/>
        <v>0</v>
      </c>
      <c r="AB1458" s="211" t="str">
        <f t="shared" si="203"/>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2"/>
        <v>0</v>
      </c>
      <c r="AB1459" s="211" t="str">
        <f t="shared" si="203"/>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2"/>
        <v>0</v>
      </c>
      <c r="AB1460" s="211" t="str">
        <f t="shared" si="203"/>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2"/>
        <v>0</v>
      </c>
      <c r="AB1461" s="211" t="str">
        <f t="shared" si="203"/>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2"/>
        <v>0</v>
      </c>
      <c r="AB1462" s="211" t="str">
        <f t="shared" si="203"/>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2"/>
        <v>0</v>
      </c>
      <c r="AB1463" s="211" t="str">
        <f t="shared" si="203"/>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2"/>
        <v>0</v>
      </c>
      <c r="AB1464" s="211" t="str">
        <f t="shared" si="203"/>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2"/>
        <v>0</v>
      </c>
      <c r="AB1465" s="211" t="str">
        <f t="shared" si="203"/>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1"/>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2"/>
        <v>0</v>
      </c>
      <c r="AB1466" s="211" t="str">
        <f t="shared" si="203"/>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4">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5">IF(AND(C1467="Smelter not listed",OR(LEN(D1467)=0,LEN(E1467)=0)),1,0)</f>
        <v>0</v>
      </c>
      <c r="AB1467" s="211" t="str">
        <f t="shared" ref="AB1467" si="206">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7">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08">IF(AND(C1468="Smelter not listed",OR(LEN(D1468)=0,LEN(E1468)=0)),1,0)</f>
        <v>0</v>
      </c>
      <c r="AB1468" s="211" t="str">
        <f t="shared" ref="AB1468:AB1499" si="209">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7"/>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08"/>
        <v>0</v>
      </c>
      <c r="AB1486" s="211" t="str">
        <f t="shared" si="209"/>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7"/>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08"/>
        <v>0</v>
      </c>
      <c r="AB1487" s="211" t="str">
        <f t="shared" si="209"/>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7"/>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08"/>
        <v>0</v>
      </c>
      <c r="AB1488" s="211" t="str">
        <f t="shared" si="209"/>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7"/>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08"/>
        <v>0</v>
      </c>
      <c r="AB1489" s="211" t="str">
        <f t="shared" si="209"/>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7"/>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08"/>
        <v>0</v>
      </c>
      <c r="AB1490" s="211" t="str">
        <f t="shared" si="209"/>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7"/>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08"/>
        <v>0</v>
      </c>
      <c r="AB1491" s="211" t="str">
        <f t="shared" si="209"/>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7"/>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08"/>
        <v>0</v>
      </c>
      <c r="AB1492" s="211" t="str">
        <f t="shared" si="209"/>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7"/>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08"/>
        <v>0</v>
      </c>
      <c r="AB1493" s="211" t="str">
        <f t="shared" si="209"/>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7"/>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08"/>
        <v>0</v>
      </c>
      <c r="AB1494" s="211" t="str">
        <f t="shared" si="209"/>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7"/>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08"/>
        <v>0</v>
      </c>
      <c r="AB1495" s="211" t="str">
        <f t="shared" si="209"/>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7"/>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08"/>
        <v>0</v>
      </c>
      <c r="AB1496" s="211" t="str">
        <f t="shared" si="209"/>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7"/>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08"/>
        <v>0</v>
      </c>
      <c r="AB1497" s="211" t="str">
        <f t="shared" si="209"/>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7"/>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08"/>
        <v>0</v>
      </c>
      <c r="AB1498" s="211" t="str">
        <f t="shared" si="209"/>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7"/>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08"/>
        <v>0</v>
      </c>
      <c r="AB1499" s="211" t="str">
        <f t="shared" si="209"/>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0">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1">IF(AND(C1500="Smelter not listed",OR(LEN(D1500)=0,LEN(E1500)=0)),1,0)</f>
        <v>0</v>
      </c>
      <c r="AB1500" s="211" t="str">
        <f t="shared" ref="AB1500:AB1530" si="212">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0"/>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1"/>
        <v>0</v>
      </c>
      <c r="AB1509" s="211" t="str">
        <f t="shared" si="212"/>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0"/>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1"/>
        <v>0</v>
      </c>
      <c r="AB1510" s="211" t="str">
        <f t="shared" si="212"/>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0"/>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1"/>
        <v>0</v>
      </c>
      <c r="AB1511" s="211" t="str">
        <f t="shared" si="212"/>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0"/>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1"/>
        <v>0</v>
      </c>
      <c r="AB1512" s="211" t="str">
        <f t="shared" si="212"/>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0"/>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1"/>
        <v>0</v>
      </c>
      <c r="AB1513" s="211" t="str">
        <f t="shared" si="212"/>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0"/>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1"/>
        <v>0</v>
      </c>
      <c r="AB1514" s="211" t="str">
        <f t="shared" si="212"/>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0"/>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1"/>
        <v>0</v>
      </c>
      <c r="AB1515" s="211" t="str">
        <f t="shared" si="212"/>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0"/>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1"/>
        <v>0</v>
      </c>
      <c r="AB1516" s="211" t="str">
        <f t="shared" si="212"/>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0"/>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1"/>
        <v>0</v>
      </c>
      <c r="AB1517" s="211" t="str">
        <f t="shared" si="212"/>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0"/>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1"/>
        <v>0</v>
      </c>
      <c r="AB1518" s="211" t="str">
        <f t="shared" si="212"/>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0"/>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1"/>
        <v>0</v>
      </c>
      <c r="AB1519" s="211" t="str">
        <f t="shared" si="212"/>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0"/>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1"/>
        <v>0</v>
      </c>
      <c r="AB1520" s="211" t="str">
        <f t="shared" si="212"/>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0"/>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1"/>
        <v>0</v>
      </c>
      <c r="AB1521" s="211" t="str">
        <f t="shared" si="212"/>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0"/>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1"/>
        <v>0</v>
      </c>
      <c r="AB1522" s="211" t="str">
        <f t="shared" si="212"/>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1"/>
        <v>0</v>
      </c>
      <c r="AB1523" s="211" t="str">
        <f t="shared" si="212"/>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1"/>
        <v>0</v>
      </c>
      <c r="AB1524" s="211" t="str">
        <f t="shared" si="212"/>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1"/>
        <v>0</v>
      </c>
      <c r="AB1525" s="211" t="str">
        <f t="shared" si="212"/>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1"/>
        <v>0</v>
      </c>
      <c r="AB1526" s="211" t="str">
        <f t="shared" si="212"/>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1"/>
        <v>0</v>
      </c>
      <c r="AB1527" s="211" t="str">
        <f t="shared" si="212"/>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1"/>
        <v>0</v>
      </c>
      <c r="AB1528" s="211" t="str">
        <f t="shared" si="212"/>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1"/>
        <v>0</v>
      </c>
      <c r="AB1529" s="211" t="str">
        <f t="shared" si="212"/>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0"/>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1"/>
        <v>0</v>
      </c>
      <c r="AB1530" s="211" t="str">
        <f t="shared" si="212"/>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3">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4">IF(AND(C1531="Smelter not listed",OR(LEN(D1531)=0,LEN(E1531)=0)),1,0)</f>
        <v>0</v>
      </c>
      <c r="AB1531" s="211" t="str">
        <f t="shared" ref="AB1531" si="215">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6">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7">IF(AND(C1532="Smelter not listed",OR(LEN(D1532)=0,LEN(E1532)=0)),1,0)</f>
        <v>0</v>
      </c>
      <c r="AB1532" s="211" t="str">
        <f t="shared" ref="AB1532:AB1563" si="218">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6"/>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7"/>
        <v>0</v>
      </c>
      <c r="AB1550" s="211" t="str">
        <f t="shared" si="218"/>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6"/>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7"/>
        <v>0</v>
      </c>
      <c r="AB1551" s="211" t="str">
        <f t="shared" si="218"/>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6"/>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7"/>
        <v>0</v>
      </c>
      <c r="AB1552" s="211" t="str">
        <f t="shared" si="218"/>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6"/>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7"/>
        <v>0</v>
      </c>
      <c r="AB1553" s="211" t="str">
        <f t="shared" si="218"/>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6"/>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7"/>
        <v>0</v>
      </c>
      <c r="AB1554" s="211" t="str">
        <f t="shared" si="218"/>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6"/>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7"/>
        <v>0</v>
      </c>
      <c r="AB1555" s="211" t="str">
        <f t="shared" si="218"/>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6"/>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7"/>
        <v>0</v>
      </c>
      <c r="AB1556" s="211" t="str">
        <f t="shared" si="218"/>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6"/>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7"/>
        <v>0</v>
      </c>
      <c r="AB1557" s="211" t="str">
        <f t="shared" si="218"/>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6"/>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7"/>
        <v>0</v>
      </c>
      <c r="AB1558" s="211" t="str">
        <f t="shared" si="218"/>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6"/>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7"/>
        <v>0</v>
      </c>
      <c r="AB1559" s="211" t="str">
        <f t="shared" si="218"/>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6"/>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7"/>
        <v>0</v>
      </c>
      <c r="AB1560" s="211" t="str">
        <f t="shared" si="218"/>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6"/>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7"/>
        <v>0</v>
      </c>
      <c r="AB1561" s="211" t="str">
        <f t="shared" si="218"/>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6"/>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7"/>
        <v>0</v>
      </c>
      <c r="AB1562" s="211" t="str">
        <f t="shared" si="218"/>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6"/>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7"/>
        <v>0</v>
      </c>
      <c r="AB1563" s="211" t="str">
        <f t="shared" si="218"/>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19">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0">IF(AND(C1564="Smelter not listed",OR(LEN(D1564)=0,LEN(E1564)=0)),1,0)</f>
        <v>0</v>
      </c>
      <c r="AB1564" s="211" t="str">
        <f t="shared" ref="AB1564:AB1594" si="221">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9"/>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0"/>
        <v>0</v>
      </c>
      <c r="AB1573" s="211" t="str">
        <f t="shared" si="221"/>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9"/>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0"/>
        <v>0</v>
      </c>
      <c r="AB1574" s="211" t="str">
        <f t="shared" si="221"/>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9"/>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0"/>
        <v>0</v>
      </c>
      <c r="AB1575" s="211" t="str">
        <f t="shared" si="221"/>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9"/>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0"/>
        <v>0</v>
      </c>
      <c r="AB1576" s="211" t="str">
        <f t="shared" si="221"/>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9"/>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0"/>
        <v>0</v>
      </c>
      <c r="AB1577" s="211" t="str">
        <f t="shared" si="221"/>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9"/>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0"/>
        <v>0</v>
      </c>
      <c r="AB1578" s="211" t="str">
        <f t="shared" si="221"/>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9"/>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0"/>
        <v>0</v>
      </c>
      <c r="AB1579" s="211" t="str">
        <f t="shared" si="221"/>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9"/>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0"/>
        <v>0</v>
      </c>
      <c r="AB1580" s="211" t="str">
        <f t="shared" si="221"/>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9"/>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0"/>
        <v>0</v>
      </c>
      <c r="AB1581" s="211" t="str">
        <f t="shared" si="221"/>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9"/>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0"/>
        <v>0</v>
      </c>
      <c r="AB1582" s="211" t="str">
        <f t="shared" si="221"/>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19"/>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0"/>
        <v>0</v>
      </c>
      <c r="AB1583" s="211" t="str">
        <f t="shared" si="221"/>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19"/>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0"/>
        <v>0</v>
      </c>
      <c r="AB1584" s="211" t="str">
        <f t="shared" si="221"/>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19"/>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0"/>
        <v>0</v>
      </c>
      <c r="AB1585" s="211" t="str">
        <f t="shared" si="221"/>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19"/>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0"/>
        <v>0</v>
      </c>
      <c r="AB1586" s="211" t="str">
        <f t="shared" si="221"/>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1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0"/>
        <v>0</v>
      </c>
      <c r="AB1587" s="211" t="str">
        <f t="shared" si="221"/>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1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0"/>
        <v>0</v>
      </c>
      <c r="AB1588" s="211" t="str">
        <f t="shared" si="221"/>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1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0"/>
        <v>0</v>
      </c>
      <c r="AB1589" s="211" t="str">
        <f t="shared" si="221"/>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1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0"/>
        <v>0</v>
      </c>
      <c r="AB1590" s="211" t="str">
        <f t="shared" si="221"/>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1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0"/>
        <v>0</v>
      </c>
      <c r="AB1591" s="211" t="str">
        <f t="shared" si="221"/>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1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0"/>
        <v>0</v>
      </c>
      <c r="AB1592" s="211" t="str">
        <f t="shared" si="221"/>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1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0"/>
        <v>0</v>
      </c>
      <c r="AB1593" s="211" t="str">
        <f t="shared" si="221"/>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19"/>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0"/>
        <v>0</v>
      </c>
      <c r="AB1594" s="211" t="str">
        <f t="shared" si="221"/>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2">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3">IF(AND(C1595="Smelter not listed",OR(LEN(D1595)=0,LEN(E1595)=0)),1,0)</f>
        <v>0</v>
      </c>
      <c r="AB1595" s="211" t="str">
        <f t="shared" ref="AB1595" si="224">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5">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6">IF(AND(C1596="Smelter not listed",OR(LEN(D1596)=0,LEN(E1596)=0)),1,0)</f>
        <v>0</v>
      </c>
      <c r="AB1596" s="211" t="str">
        <f t="shared" ref="AB1596:AB1627" si="227">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5"/>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6"/>
        <v>0</v>
      </c>
      <c r="AB1614" s="211" t="str">
        <f t="shared" si="227"/>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5"/>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6"/>
        <v>0</v>
      </c>
      <c r="AB1615" s="211" t="str">
        <f t="shared" si="227"/>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5"/>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6"/>
        <v>0</v>
      </c>
      <c r="AB1616" s="211" t="str">
        <f t="shared" si="227"/>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5"/>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6"/>
        <v>0</v>
      </c>
      <c r="AB1617" s="211" t="str">
        <f t="shared" si="227"/>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5"/>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6"/>
        <v>0</v>
      </c>
      <c r="AB1618" s="211" t="str">
        <f t="shared" si="227"/>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5"/>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6"/>
        <v>0</v>
      </c>
      <c r="AB1619" s="211" t="str">
        <f t="shared" si="227"/>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5"/>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6"/>
        <v>0</v>
      </c>
      <c r="AB1620" s="211" t="str">
        <f t="shared" si="227"/>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5"/>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6"/>
        <v>0</v>
      </c>
      <c r="AB1621" s="211" t="str">
        <f t="shared" si="227"/>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5"/>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6"/>
        <v>0</v>
      </c>
      <c r="AB1622" s="211" t="str">
        <f t="shared" si="227"/>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5"/>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6"/>
        <v>0</v>
      </c>
      <c r="AB1623" s="211" t="str">
        <f t="shared" si="227"/>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5"/>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6"/>
        <v>0</v>
      </c>
      <c r="AB1624" s="211" t="str">
        <f t="shared" si="227"/>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5"/>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6"/>
        <v>0</v>
      </c>
      <c r="AB1625" s="211" t="str">
        <f t="shared" si="227"/>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5"/>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6"/>
        <v>0</v>
      </c>
      <c r="AB1626" s="211" t="str">
        <f t="shared" si="227"/>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5"/>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6"/>
        <v>0</v>
      </c>
      <c r="AB1627" s="211" t="str">
        <f t="shared" si="227"/>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28">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29">IF(AND(C1628="Smelter not listed",OR(LEN(D1628)=0,LEN(E1628)=0)),1,0)</f>
        <v>0</v>
      </c>
      <c r="AB1628" s="211" t="str">
        <f t="shared" ref="AB1628:AB1658" si="230">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8"/>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9"/>
        <v>0</v>
      </c>
      <c r="AB1637" s="211" t="str">
        <f t="shared" si="230"/>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8"/>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9"/>
        <v>0</v>
      </c>
      <c r="AB1638" s="211" t="str">
        <f t="shared" si="230"/>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8"/>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9"/>
        <v>0</v>
      </c>
      <c r="AB1639" s="211" t="str">
        <f t="shared" si="230"/>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8"/>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9"/>
        <v>0</v>
      </c>
      <c r="AB1640" s="211" t="str">
        <f t="shared" si="230"/>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8"/>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9"/>
        <v>0</v>
      </c>
      <c r="AB1641" s="211" t="str">
        <f t="shared" si="230"/>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28"/>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9"/>
        <v>0</v>
      </c>
      <c r="AB1642" s="211" t="str">
        <f t="shared" si="230"/>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28"/>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9"/>
        <v>0</v>
      </c>
      <c r="AB1643" s="211" t="str">
        <f t="shared" si="230"/>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28"/>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9"/>
        <v>0</v>
      </c>
      <c r="AB1644" s="211" t="str">
        <f t="shared" si="230"/>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28"/>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9"/>
        <v>0</v>
      </c>
      <c r="AB1645" s="211" t="str">
        <f t="shared" si="230"/>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28"/>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9"/>
        <v>0</v>
      </c>
      <c r="AB1646" s="211" t="str">
        <f t="shared" si="230"/>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28"/>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29"/>
        <v>0</v>
      </c>
      <c r="AB1647" s="211" t="str">
        <f t="shared" si="230"/>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28"/>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29"/>
        <v>0</v>
      </c>
      <c r="AB1648" s="211" t="str">
        <f t="shared" si="230"/>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28"/>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29"/>
        <v>0</v>
      </c>
      <c r="AB1649" s="211" t="str">
        <f t="shared" si="230"/>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28"/>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29"/>
        <v>0</v>
      </c>
      <c r="AB1650" s="211" t="str">
        <f t="shared" si="230"/>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2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29"/>
        <v>0</v>
      </c>
      <c r="AB1651" s="211" t="str">
        <f t="shared" si="230"/>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2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29"/>
        <v>0</v>
      </c>
      <c r="AB1652" s="211" t="str">
        <f t="shared" si="230"/>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2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29"/>
        <v>0</v>
      </c>
      <c r="AB1653" s="211" t="str">
        <f t="shared" si="230"/>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2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29"/>
        <v>0</v>
      </c>
      <c r="AB1654" s="211" t="str">
        <f t="shared" si="230"/>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2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29"/>
        <v>0</v>
      </c>
      <c r="AB1655" s="211" t="str">
        <f t="shared" si="230"/>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2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29"/>
        <v>0</v>
      </c>
      <c r="AB1656" s="211" t="str">
        <f t="shared" si="230"/>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2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29"/>
        <v>0</v>
      </c>
      <c r="AB1657" s="211" t="str">
        <f t="shared" si="230"/>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28"/>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29"/>
        <v>0</v>
      </c>
      <c r="AB1658" s="211" t="str">
        <f t="shared" si="230"/>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1">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2">IF(AND(C1659="Smelter not listed",OR(LEN(D1659)=0,LEN(E1659)=0)),1,0)</f>
        <v>0</v>
      </c>
      <c r="AB1659" s="211" t="str">
        <f t="shared" ref="AB1659" si="233">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4">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5">IF(AND(C1660="Smelter not listed",OR(LEN(D1660)=0,LEN(E1660)=0)),1,0)</f>
        <v>0</v>
      </c>
      <c r="AB1660" s="211" t="str">
        <f t="shared" ref="AB1660:AB1691" si="236">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4"/>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5"/>
        <v>0</v>
      </c>
      <c r="AB1678" s="211" t="str">
        <f t="shared" si="236"/>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4"/>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5"/>
        <v>0</v>
      </c>
      <c r="AB1679" s="211" t="str">
        <f t="shared" si="236"/>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4"/>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5"/>
        <v>0</v>
      </c>
      <c r="AB1680" s="211" t="str">
        <f t="shared" si="236"/>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4"/>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5"/>
        <v>0</v>
      </c>
      <c r="AB1681" s="211" t="str">
        <f t="shared" si="236"/>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4"/>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5"/>
        <v>0</v>
      </c>
      <c r="AB1682" s="211" t="str">
        <f t="shared" si="236"/>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4"/>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5"/>
        <v>0</v>
      </c>
      <c r="AB1683" s="211" t="str">
        <f t="shared" si="236"/>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4"/>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5"/>
        <v>0</v>
      </c>
      <c r="AB1684" s="211" t="str">
        <f t="shared" si="236"/>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4"/>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5"/>
        <v>0</v>
      </c>
      <c r="AB1685" s="211" t="str">
        <f t="shared" si="236"/>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4"/>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5"/>
        <v>0</v>
      </c>
      <c r="AB1686" s="211" t="str">
        <f t="shared" si="236"/>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4"/>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5"/>
        <v>0</v>
      </c>
      <c r="AB1687" s="211" t="str">
        <f t="shared" si="236"/>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4"/>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5"/>
        <v>0</v>
      </c>
      <c r="AB1688" s="211" t="str">
        <f t="shared" si="236"/>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4"/>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5"/>
        <v>0</v>
      </c>
      <c r="AB1689" s="211" t="str">
        <f t="shared" si="236"/>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4"/>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5"/>
        <v>0</v>
      </c>
      <c r="AB1690" s="211" t="str">
        <f t="shared" si="236"/>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4"/>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5"/>
        <v>0</v>
      </c>
      <c r="AB1691" s="211" t="str">
        <f t="shared" si="236"/>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7">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38">IF(AND(C1692="Smelter not listed",OR(LEN(D1692)=0,LEN(E1692)=0)),1,0)</f>
        <v>0</v>
      </c>
      <c r="AB1692" s="211" t="str">
        <f t="shared" ref="AB1692:AB1722" si="239">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7"/>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8"/>
        <v>0</v>
      </c>
      <c r="AB1701" s="211" t="str">
        <f t="shared" si="239"/>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7"/>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8"/>
        <v>0</v>
      </c>
      <c r="AB1702" s="211" t="str">
        <f t="shared" si="239"/>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7"/>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8"/>
        <v>0</v>
      </c>
      <c r="AB1703" s="211" t="str">
        <f t="shared" si="239"/>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7"/>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8"/>
        <v>0</v>
      </c>
      <c r="AB1704" s="211" t="str">
        <f t="shared" si="239"/>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7"/>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8"/>
        <v>0</v>
      </c>
      <c r="AB1705" s="211" t="str">
        <f t="shared" si="239"/>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7"/>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38"/>
        <v>0</v>
      </c>
      <c r="AB1706" s="211" t="str">
        <f t="shared" si="239"/>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7"/>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38"/>
        <v>0</v>
      </c>
      <c r="AB1707" s="211" t="str">
        <f t="shared" si="239"/>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7"/>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38"/>
        <v>0</v>
      </c>
      <c r="AB1708" s="211" t="str">
        <f t="shared" si="239"/>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7"/>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38"/>
        <v>0</v>
      </c>
      <c r="AB1709" s="211" t="str">
        <f t="shared" si="239"/>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7"/>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38"/>
        <v>0</v>
      </c>
      <c r="AB1710" s="211" t="str">
        <f t="shared" si="239"/>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7"/>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38"/>
        <v>0</v>
      </c>
      <c r="AB1711" s="211" t="str">
        <f t="shared" si="239"/>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7"/>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38"/>
        <v>0</v>
      </c>
      <c r="AB1712" s="211" t="str">
        <f t="shared" si="239"/>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7"/>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38"/>
        <v>0</v>
      </c>
      <c r="AB1713" s="211" t="str">
        <f t="shared" si="239"/>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7"/>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38"/>
        <v>0</v>
      </c>
      <c r="AB1714" s="211" t="str">
        <f t="shared" si="239"/>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38"/>
        <v>0</v>
      </c>
      <c r="AB1715" s="211" t="str">
        <f t="shared" si="239"/>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38"/>
        <v>0</v>
      </c>
      <c r="AB1716" s="211" t="str">
        <f t="shared" si="239"/>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38"/>
        <v>0</v>
      </c>
      <c r="AB1717" s="211" t="str">
        <f t="shared" si="239"/>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38"/>
        <v>0</v>
      </c>
      <c r="AB1718" s="211" t="str">
        <f t="shared" si="239"/>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38"/>
        <v>0</v>
      </c>
      <c r="AB1719" s="211" t="str">
        <f t="shared" si="239"/>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38"/>
        <v>0</v>
      </c>
      <c r="AB1720" s="211" t="str">
        <f t="shared" si="239"/>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38"/>
        <v>0</v>
      </c>
      <c r="AB1721" s="211" t="str">
        <f t="shared" si="239"/>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7"/>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38"/>
        <v>0</v>
      </c>
      <c r="AB1722" s="211" t="str">
        <f t="shared" si="239"/>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0">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1">IF(AND(C1723="Smelter not listed",OR(LEN(D1723)=0,LEN(E1723)=0)),1,0)</f>
        <v>0</v>
      </c>
      <c r="AB1723" s="211" t="str">
        <f t="shared" ref="AB1723" si="242">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3">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4">IF(AND(C1724="Smelter not listed",OR(LEN(D1724)=0,LEN(E1724)=0)),1,0)</f>
        <v>0</v>
      </c>
      <c r="AB1724" s="211" t="str">
        <f t="shared" ref="AB1724:AB1755" si="245">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3"/>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4"/>
        <v>0</v>
      </c>
      <c r="AB1742" s="211" t="str">
        <f t="shared" si="245"/>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3"/>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4"/>
        <v>0</v>
      </c>
      <c r="AB1743" s="211" t="str">
        <f t="shared" si="245"/>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3"/>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4"/>
        <v>0</v>
      </c>
      <c r="AB1744" s="211" t="str">
        <f t="shared" si="245"/>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3"/>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4"/>
        <v>0</v>
      </c>
      <c r="AB1745" s="211" t="str">
        <f t="shared" si="245"/>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3"/>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4"/>
        <v>0</v>
      </c>
      <c r="AB1746" s="211" t="str">
        <f t="shared" si="245"/>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3"/>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4"/>
        <v>0</v>
      </c>
      <c r="AB1747" s="211" t="str">
        <f t="shared" si="245"/>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3"/>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4"/>
        <v>0</v>
      </c>
      <c r="AB1748" s="211" t="str">
        <f t="shared" si="245"/>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3"/>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4"/>
        <v>0</v>
      </c>
      <c r="AB1749" s="211" t="str">
        <f t="shared" si="245"/>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3"/>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4"/>
        <v>0</v>
      </c>
      <c r="AB1750" s="211" t="str">
        <f t="shared" si="245"/>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3"/>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4"/>
        <v>0</v>
      </c>
      <c r="AB1751" s="211" t="str">
        <f t="shared" si="245"/>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3"/>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4"/>
        <v>0</v>
      </c>
      <c r="AB1752" s="211" t="str">
        <f t="shared" si="245"/>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3"/>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4"/>
        <v>0</v>
      </c>
      <c r="AB1753" s="211" t="str">
        <f t="shared" si="245"/>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3"/>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4"/>
        <v>0</v>
      </c>
      <c r="AB1754" s="211" t="str">
        <f t="shared" si="245"/>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3"/>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4"/>
        <v>0</v>
      </c>
      <c r="AB1755" s="211" t="str">
        <f t="shared" si="245"/>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6">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7">IF(AND(C1756="Smelter not listed",OR(LEN(D1756)=0,LEN(E1756)=0)),1,0)</f>
        <v>0</v>
      </c>
      <c r="AB1756" s="211" t="str">
        <f t="shared" ref="AB1756:AB1786" si="248">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6"/>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7"/>
        <v>0</v>
      </c>
      <c r="AB1765" s="211" t="str">
        <f t="shared" si="248"/>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6"/>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7"/>
        <v>0</v>
      </c>
      <c r="AB1766" s="211" t="str">
        <f t="shared" si="248"/>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6"/>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7"/>
        <v>0</v>
      </c>
      <c r="AB1767" s="211" t="str">
        <f t="shared" si="248"/>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6"/>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7"/>
        <v>0</v>
      </c>
      <c r="AB1768" s="211" t="str">
        <f t="shared" si="248"/>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6"/>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7"/>
        <v>0</v>
      </c>
      <c r="AB1769" s="211" t="str">
        <f t="shared" si="248"/>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6"/>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7"/>
        <v>0</v>
      </c>
      <c r="AB1770" s="211" t="str">
        <f t="shared" si="248"/>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6"/>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7"/>
        <v>0</v>
      </c>
      <c r="AB1771" s="211" t="str">
        <f t="shared" si="248"/>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6"/>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7"/>
        <v>0</v>
      </c>
      <c r="AB1772" s="211" t="str">
        <f t="shared" si="248"/>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6"/>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7"/>
        <v>0</v>
      </c>
      <c r="AB1773" s="211" t="str">
        <f t="shared" si="248"/>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6"/>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7"/>
        <v>0</v>
      </c>
      <c r="AB1774" s="211" t="str">
        <f t="shared" si="248"/>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6"/>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7"/>
        <v>0</v>
      </c>
      <c r="AB1775" s="211" t="str">
        <f t="shared" si="248"/>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6"/>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7"/>
        <v>0</v>
      </c>
      <c r="AB1776" s="211" t="str">
        <f t="shared" si="248"/>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6"/>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7"/>
        <v>0</v>
      </c>
      <c r="AB1777" s="211" t="str">
        <f t="shared" si="248"/>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6"/>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7"/>
        <v>0</v>
      </c>
      <c r="AB1778" s="211" t="str">
        <f t="shared" si="248"/>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7"/>
        <v>0</v>
      </c>
      <c r="AB1779" s="211" t="str">
        <f t="shared" si="248"/>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7"/>
        <v>0</v>
      </c>
      <c r="AB1780" s="211" t="str">
        <f t="shared" si="248"/>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7"/>
        <v>0</v>
      </c>
      <c r="AB1781" s="211" t="str">
        <f t="shared" si="248"/>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7"/>
        <v>0</v>
      </c>
      <c r="AB1782" s="211" t="str">
        <f t="shared" si="248"/>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7"/>
        <v>0</v>
      </c>
      <c r="AB1783" s="211" t="str">
        <f t="shared" si="248"/>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7"/>
        <v>0</v>
      </c>
      <c r="AB1784" s="211" t="str">
        <f t="shared" si="248"/>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7"/>
        <v>0</v>
      </c>
      <c r="AB1785" s="211" t="str">
        <f t="shared" si="248"/>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6"/>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7"/>
        <v>0</v>
      </c>
      <c r="AB1786" s="211" t="str">
        <f t="shared" si="248"/>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49">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0">IF(AND(C1787="Smelter not listed",OR(LEN(D1787)=0,LEN(E1787)=0)),1,0)</f>
        <v>0</v>
      </c>
      <c r="AB1787" s="211" t="str">
        <f t="shared" ref="AB1787" si="251">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2">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3">IF(AND(C1788="Smelter not listed",OR(LEN(D1788)=0,LEN(E1788)=0)),1,0)</f>
        <v>0</v>
      </c>
      <c r="AB1788" s="211" t="str">
        <f t="shared" ref="AB1788:AB1819" si="254">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2"/>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3"/>
        <v>0</v>
      </c>
      <c r="AB1806" s="211" t="str">
        <f t="shared" si="254"/>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2"/>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3"/>
        <v>0</v>
      </c>
      <c r="AB1807" s="211" t="str">
        <f t="shared" si="254"/>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2"/>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3"/>
        <v>0</v>
      </c>
      <c r="AB1808" s="211" t="str">
        <f t="shared" si="254"/>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2"/>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3"/>
        <v>0</v>
      </c>
      <c r="AB1809" s="211" t="str">
        <f t="shared" si="254"/>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2"/>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3"/>
        <v>0</v>
      </c>
      <c r="AB1810" s="211" t="str">
        <f t="shared" si="254"/>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2"/>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3"/>
        <v>0</v>
      </c>
      <c r="AB1811" s="211" t="str">
        <f t="shared" si="254"/>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2"/>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3"/>
        <v>0</v>
      </c>
      <c r="AB1812" s="211" t="str">
        <f t="shared" si="254"/>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2"/>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3"/>
        <v>0</v>
      </c>
      <c r="AB1813" s="211" t="str">
        <f t="shared" si="254"/>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2"/>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3"/>
        <v>0</v>
      </c>
      <c r="AB1814" s="211" t="str">
        <f t="shared" si="254"/>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2"/>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3"/>
        <v>0</v>
      </c>
      <c r="AB1815" s="211" t="str">
        <f t="shared" si="254"/>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2"/>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3"/>
        <v>0</v>
      </c>
      <c r="AB1816" s="211" t="str">
        <f t="shared" si="254"/>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2"/>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3"/>
        <v>0</v>
      </c>
      <c r="AB1817" s="211" t="str">
        <f t="shared" si="254"/>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2"/>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3"/>
        <v>0</v>
      </c>
      <c r="AB1818" s="211" t="str">
        <f t="shared" si="254"/>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2"/>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3"/>
        <v>0</v>
      </c>
      <c r="AB1819" s="211" t="str">
        <f t="shared" si="254"/>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5">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6">IF(AND(C1820="Smelter not listed",OR(LEN(D1820)=0,LEN(E1820)=0)),1,0)</f>
        <v>0</v>
      </c>
      <c r="AB1820" s="211" t="str">
        <f t="shared" ref="AB1820:AB1850" si="257">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5"/>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6"/>
        <v>0</v>
      </c>
      <c r="AB1829" s="211" t="str">
        <f t="shared" si="257"/>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5"/>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6"/>
        <v>0</v>
      </c>
      <c r="AB1830" s="211" t="str">
        <f t="shared" si="257"/>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5"/>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6"/>
        <v>0</v>
      </c>
      <c r="AB1831" s="211" t="str">
        <f t="shared" si="257"/>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5"/>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6"/>
        <v>0</v>
      </c>
      <c r="AB1832" s="211" t="str">
        <f t="shared" si="257"/>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5"/>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6"/>
        <v>0</v>
      </c>
      <c r="AB1833" s="211" t="str">
        <f t="shared" si="257"/>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5"/>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6"/>
        <v>0</v>
      </c>
      <c r="AB1834" s="211" t="str">
        <f t="shared" si="257"/>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5"/>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6"/>
        <v>0</v>
      </c>
      <c r="AB1835" s="211" t="str">
        <f t="shared" si="257"/>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5"/>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6"/>
        <v>0</v>
      </c>
      <c r="AB1836" s="211" t="str">
        <f t="shared" si="257"/>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5"/>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6"/>
        <v>0</v>
      </c>
      <c r="AB1837" s="211" t="str">
        <f t="shared" si="257"/>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5"/>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6"/>
        <v>0</v>
      </c>
      <c r="AB1838" s="211" t="str">
        <f t="shared" si="257"/>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5"/>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6"/>
        <v>0</v>
      </c>
      <c r="AB1839" s="211" t="str">
        <f t="shared" si="257"/>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5"/>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6"/>
        <v>0</v>
      </c>
      <c r="AB1840" s="211" t="str">
        <f t="shared" si="257"/>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5"/>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6"/>
        <v>0</v>
      </c>
      <c r="AB1841" s="211" t="str">
        <f t="shared" si="257"/>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5"/>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6"/>
        <v>0</v>
      </c>
      <c r="AB1842" s="211" t="str">
        <f t="shared" si="257"/>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6"/>
        <v>0</v>
      </c>
      <c r="AB1843" s="211" t="str">
        <f t="shared" si="257"/>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6"/>
        <v>0</v>
      </c>
      <c r="AB1844" s="211" t="str">
        <f t="shared" si="257"/>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6"/>
        <v>0</v>
      </c>
      <c r="AB1845" s="211" t="str">
        <f t="shared" si="257"/>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6"/>
        <v>0</v>
      </c>
      <c r="AB1846" s="211" t="str">
        <f t="shared" si="257"/>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6"/>
        <v>0</v>
      </c>
      <c r="AB1847" s="211" t="str">
        <f t="shared" si="257"/>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6"/>
        <v>0</v>
      </c>
      <c r="AB1848" s="211" t="str">
        <f t="shared" si="257"/>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6"/>
        <v>0</v>
      </c>
      <c r="AB1849" s="211" t="str">
        <f t="shared" si="257"/>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5"/>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6"/>
        <v>0</v>
      </c>
      <c r="AB1850" s="211" t="str">
        <f t="shared" si="257"/>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58">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59">IF(AND(C1851="Smelter not listed",OR(LEN(D1851)=0,LEN(E1851)=0)),1,0)</f>
        <v>0</v>
      </c>
      <c r="AB1851" s="211" t="str">
        <f t="shared" ref="AB1851" si="260">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1">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2">IF(AND(C1852="Smelter not listed",OR(LEN(D1852)=0,LEN(E1852)=0)),1,0)</f>
        <v>0</v>
      </c>
      <c r="AB1852" s="211" t="str">
        <f t="shared" ref="AB1852:AB1883" si="263">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1"/>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2"/>
        <v>0</v>
      </c>
      <c r="AB1870" s="211" t="str">
        <f t="shared" si="263"/>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1"/>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2"/>
        <v>0</v>
      </c>
      <c r="AB1871" s="211" t="str">
        <f t="shared" si="263"/>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1"/>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2"/>
        <v>0</v>
      </c>
      <c r="AB1872" s="211" t="str">
        <f t="shared" si="263"/>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1"/>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2"/>
        <v>0</v>
      </c>
      <c r="AB1873" s="211" t="str">
        <f t="shared" si="263"/>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1"/>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2"/>
        <v>0</v>
      </c>
      <c r="AB1874" s="211" t="str">
        <f t="shared" si="263"/>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1"/>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2"/>
        <v>0</v>
      </c>
      <c r="AB1875" s="211" t="str">
        <f t="shared" si="263"/>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1"/>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2"/>
        <v>0</v>
      </c>
      <c r="AB1876" s="211" t="str">
        <f t="shared" si="263"/>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1"/>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2"/>
        <v>0</v>
      </c>
      <c r="AB1877" s="211" t="str">
        <f t="shared" si="263"/>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1"/>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2"/>
        <v>0</v>
      </c>
      <c r="AB1878" s="211" t="str">
        <f t="shared" si="263"/>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1"/>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2"/>
        <v>0</v>
      </c>
      <c r="AB1879" s="211" t="str">
        <f t="shared" si="263"/>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1"/>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2"/>
        <v>0</v>
      </c>
      <c r="AB1880" s="211" t="str">
        <f t="shared" si="263"/>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1"/>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2"/>
        <v>0</v>
      </c>
      <c r="AB1881" s="211" t="str">
        <f t="shared" si="263"/>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1"/>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2"/>
        <v>0</v>
      </c>
      <c r="AB1882" s="211" t="str">
        <f t="shared" si="263"/>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1"/>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2"/>
        <v>0</v>
      </c>
      <c r="AB1883" s="211" t="str">
        <f t="shared" si="263"/>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4">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5">IF(AND(C1884="Smelter not listed",OR(LEN(D1884)=0,LEN(E1884)=0)),1,0)</f>
        <v>0</v>
      </c>
      <c r="AB1884" s="211" t="str">
        <f t="shared" ref="AB1884:AB1914" si="266">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4"/>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5"/>
        <v>0</v>
      </c>
      <c r="AB1893" s="211" t="str">
        <f t="shared" si="266"/>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4"/>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5"/>
        <v>0</v>
      </c>
      <c r="AB1894" s="211" t="str">
        <f t="shared" si="266"/>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4"/>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5"/>
        <v>0</v>
      </c>
      <c r="AB1895" s="211" t="str">
        <f t="shared" si="266"/>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4"/>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5"/>
        <v>0</v>
      </c>
      <c r="AB1896" s="211" t="str">
        <f t="shared" si="266"/>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4"/>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5"/>
        <v>0</v>
      </c>
      <c r="AB1897" s="211" t="str">
        <f t="shared" si="266"/>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4"/>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5"/>
        <v>0</v>
      </c>
      <c r="AB1898" s="211" t="str">
        <f t="shared" si="266"/>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4"/>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5"/>
        <v>0</v>
      </c>
      <c r="AB1899" s="211" t="str">
        <f t="shared" si="266"/>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4"/>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5"/>
        <v>0</v>
      </c>
      <c r="AB1900" s="211" t="str">
        <f t="shared" si="266"/>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4"/>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5"/>
        <v>0</v>
      </c>
      <c r="AB1901" s="211" t="str">
        <f t="shared" si="266"/>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4"/>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5"/>
        <v>0</v>
      </c>
      <c r="AB1902" s="211" t="str">
        <f t="shared" si="266"/>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4"/>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5"/>
        <v>0</v>
      </c>
      <c r="AB1903" s="211" t="str">
        <f t="shared" si="266"/>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4"/>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5"/>
        <v>0</v>
      </c>
      <c r="AB1904" s="211" t="str">
        <f t="shared" si="266"/>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4"/>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5"/>
        <v>0</v>
      </c>
      <c r="AB1905" s="211" t="str">
        <f t="shared" si="266"/>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4"/>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5"/>
        <v>0</v>
      </c>
      <c r="AB1906" s="211" t="str">
        <f t="shared" si="266"/>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5"/>
        <v>0</v>
      </c>
      <c r="AB1907" s="211" t="str">
        <f t="shared" si="266"/>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5"/>
        <v>0</v>
      </c>
      <c r="AB1908" s="211" t="str">
        <f t="shared" si="266"/>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5"/>
        <v>0</v>
      </c>
      <c r="AB1909" s="211" t="str">
        <f t="shared" si="266"/>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5"/>
        <v>0</v>
      </c>
      <c r="AB1910" s="211" t="str">
        <f t="shared" si="266"/>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5"/>
        <v>0</v>
      </c>
      <c r="AB1911" s="211" t="str">
        <f t="shared" si="266"/>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5"/>
        <v>0</v>
      </c>
      <c r="AB1912" s="211" t="str">
        <f t="shared" si="266"/>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5"/>
        <v>0</v>
      </c>
      <c r="AB1913" s="211" t="str">
        <f t="shared" si="266"/>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4"/>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5"/>
        <v>0</v>
      </c>
      <c r="AB1914" s="211" t="str">
        <f t="shared" si="266"/>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7">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68">IF(AND(C1915="Smelter not listed",OR(LEN(D1915)=0,LEN(E1915)=0)),1,0)</f>
        <v>0</v>
      </c>
      <c r="AB1915" s="211" t="str">
        <f t="shared" ref="AB1915" si="269">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0">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1">IF(AND(C1916="Smelter not listed",OR(LEN(D1916)=0,LEN(E1916)=0)),1,0)</f>
        <v>0</v>
      </c>
      <c r="AB1916" s="211" t="str">
        <f t="shared" ref="AB1916:AB1947" si="272">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1"/>
        <v>0</v>
      </c>
      <c r="AB1934" s="211" t="str">
        <f t="shared" si="272"/>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1"/>
        <v>0</v>
      </c>
      <c r="AB1935" s="211" t="str">
        <f t="shared" si="272"/>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1"/>
        <v>0</v>
      </c>
      <c r="AB1936" s="211" t="str">
        <f t="shared" si="272"/>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1"/>
        <v>0</v>
      </c>
      <c r="AB1937" s="211" t="str">
        <f t="shared" si="272"/>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1"/>
        <v>0</v>
      </c>
      <c r="AB1938" s="211" t="str">
        <f t="shared" si="272"/>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1"/>
        <v>0</v>
      </c>
      <c r="AB1939" s="211" t="str">
        <f t="shared" si="272"/>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1"/>
        <v>0</v>
      </c>
      <c r="AB1940" s="211" t="str">
        <f t="shared" si="272"/>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0"/>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1"/>
        <v>0</v>
      </c>
      <c r="AB1941" s="211" t="str">
        <f t="shared" si="272"/>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0"/>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1"/>
        <v>0</v>
      </c>
      <c r="AB1942" s="211" t="str">
        <f t="shared" si="272"/>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0"/>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1"/>
        <v>0</v>
      </c>
      <c r="AB1943" s="211" t="str">
        <f t="shared" si="272"/>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0"/>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1"/>
        <v>0</v>
      </c>
      <c r="AB1944" s="211" t="str">
        <f t="shared" si="272"/>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0"/>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1"/>
        <v>0</v>
      </c>
      <c r="AB1945" s="211" t="str">
        <f t="shared" si="272"/>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0"/>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1"/>
        <v>0</v>
      </c>
      <c r="AB1946" s="211" t="str">
        <f t="shared" si="272"/>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0"/>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1"/>
        <v>0</v>
      </c>
      <c r="AB1947" s="211" t="str">
        <f t="shared" si="272"/>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3">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4">IF(AND(C1948="Smelter not listed",OR(LEN(D1948)=0,LEN(E1948)=0)),1,0)</f>
        <v>0</v>
      </c>
      <c r="AB1948" s="211" t="str">
        <f t="shared" ref="AB1948:AB1978" si="275">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si="275"/>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 t="shared" si="275"/>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4"/>
        <v>0</v>
      </c>
      <c r="AB1959" s="211" t="str">
        <f t="shared" si="275"/>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4"/>
        <v>0</v>
      </c>
      <c r="AB1960" s="211" t="str">
        <f t="shared" si="275"/>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4"/>
        <v>0</v>
      </c>
      <c r="AB1961" s="211" t="str">
        <f t="shared" si="275"/>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4"/>
        <v>0</v>
      </c>
      <c r="AB1962" s="211" t="str">
        <f t="shared" si="275"/>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4"/>
        <v>0</v>
      </c>
      <c r="AB1963" s="211" t="str">
        <f t="shared" si="275"/>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4"/>
        <v>0</v>
      </c>
      <c r="AB1964" s="211" t="str">
        <f t="shared" si="275"/>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4"/>
        <v>0</v>
      </c>
      <c r="AB1965" s="211" t="str">
        <f t="shared" si="275"/>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4"/>
        <v>0</v>
      </c>
      <c r="AB1966" s="211" t="str">
        <f t="shared" si="275"/>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4"/>
        <v>0</v>
      </c>
      <c r="AB1967" s="211" t="str">
        <f t="shared" si="275"/>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4"/>
        <v>0</v>
      </c>
      <c r="AB1968" s="211" t="str">
        <f t="shared" si="275"/>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4"/>
        <v>0</v>
      </c>
      <c r="AB1969" s="211" t="str">
        <f t="shared" si="275"/>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4"/>
        <v>0</v>
      </c>
      <c r="AB1970" s="211" t="str">
        <f t="shared" si="275"/>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4"/>
        <v>0</v>
      </c>
      <c r="AB1971" s="211" t="str">
        <f t="shared" si="275"/>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4"/>
        <v>0</v>
      </c>
      <c r="AB1972" s="211" t="str">
        <f t="shared" si="275"/>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4"/>
        <v>0</v>
      </c>
      <c r="AB1973" s="211" t="str">
        <f t="shared" si="275"/>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4"/>
        <v>0</v>
      </c>
      <c r="AB1974" s="211" t="str">
        <f t="shared" si="275"/>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4"/>
        <v>0</v>
      </c>
      <c r="AB1975" s="211" t="str">
        <f t="shared" si="275"/>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4"/>
        <v>0</v>
      </c>
      <c r="AB1976" s="211" t="str">
        <f t="shared" si="275"/>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4"/>
        <v>0</v>
      </c>
      <c r="AB1977" s="211" t="str">
        <f t="shared" si="275"/>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4"/>
        <v>0</v>
      </c>
      <c r="AB1978" s="211" t="str">
        <f t="shared" si="275"/>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6">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7">IF(AND(C1979="Smelter not listed",OR(LEN(D1979)=0,LEN(E1979)=0)),1,0)</f>
        <v>0</v>
      </c>
      <c r="AB1979" s="211" t="str">
        <f t="shared" ref="AB1979" si="278">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79">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0">IF(AND(C1980="Smelter not listed",OR(LEN(D1980)=0,LEN(E1980)=0)),1,0)</f>
        <v>0</v>
      </c>
      <c r="AB1980" s="211" t="str">
        <f t="shared" ref="AB1980:AB2011" si="281">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9"/>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0"/>
        <v>0</v>
      </c>
      <c r="AB1998" s="211" t="str">
        <f t="shared" si="281"/>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9"/>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0"/>
        <v>0</v>
      </c>
      <c r="AB1999" s="211" t="str">
        <f t="shared" si="281"/>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79"/>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0"/>
        <v>0</v>
      </c>
      <c r="AB2000" s="211" t="str">
        <f t="shared" si="281"/>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79"/>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0"/>
        <v>0</v>
      </c>
      <c r="AB2001" s="211" t="str">
        <f t="shared" si="281"/>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79"/>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0"/>
        <v>0</v>
      </c>
      <c r="AB2002" s="211" t="str">
        <f t="shared" si="281"/>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79"/>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0"/>
        <v>0</v>
      </c>
      <c r="AB2003" s="211" t="str">
        <f t="shared" si="281"/>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79"/>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0"/>
        <v>0</v>
      </c>
      <c r="AB2004" s="211" t="str">
        <f t="shared" si="281"/>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79"/>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0"/>
        <v>0</v>
      </c>
      <c r="AB2005" s="211" t="str">
        <f t="shared" si="281"/>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79"/>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0"/>
        <v>0</v>
      </c>
      <c r="AB2006" s="211" t="str">
        <f t="shared" si="281"/>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79"/>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0"/>
        <v>0</v>
      </c>
      <c r="AB2007" s="211" t="str">
        <f t="shared" si="281"/>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79"/>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0"/>
        <v>0</v>
      </c>
      <c r="AB2008" s="211" t="str">
        <f t="shared" si="281"/>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79"/>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0"/>
        <v>0</v>
      </c>
      <c r="AB2009" s="211" t="str">
        <f t="shared" si="281"/>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79"/>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0"/>
        <v>0</v>
      </c>
      <c r="AB2010" s="211" t="str">
        <f t="shared" si="281"/>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79"/>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0"/>
        <v>0</v>
      </c>
      <c r="AB2011" s="211" t="str">
        <f t="shared" si="281"/>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2">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3">IF(AND(C2012="Smelter not listed",OR(LEN(D2012)=0,LEN(E2012)=0)),1,0)</f>
        <v>0</v>
      </c>
      <c r="AB2012" s="211" t="str">
        <f t="shared" ref="AB2012:AB2042" si="284">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2"/>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3"/>
        <v>0</v>
      </c>
      <c r="AB2013" s="211" t="str">
        <f t="shared" si="284"/>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2"/>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3"/>
        <v>0</v>
      </c>
      <c r="AB2014" s="211" t="str">
        <f t="shared" si="284"/>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2"/>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3"/>
        <v>0</v>
      </c>
      <c r="AB2015" s="211" t="str">
        <f t="shared" si="284"/>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2"/>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3"/>
        <v>0</v>
      </c>
      <c r="AB2016" s="211" t="str">
        <f t="shared" si="284"/>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2"/>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3"/>
        <v>0</v>
      </c>
      <c r="AB2017" s="211" t="str">
        <f t="shared" si="284"/>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2"/>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3"/>
        <v>0</v>
      </c>
      <c r="AB2018" s="211" t="str">
        <f t="shared" si="284"/>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2"/>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3"/>
        <v>0</v>
      </c>
      <c r="AB2019" s="211" t="str">
        <f t="shared" si="284"/>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2"/>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3"/>
        <v>0</v>
      </c>
      <c r="AB2020" s="211" t="str">
        <f t="shared" si="284"/>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2"/>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3"/>
        <v>0</v>
      </c>
      <c r="AB2021" s="211" t="str">
        <f t="shared" si="284"/>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2"/>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3"/>
        <v>0</v>
      </c>
      <c r="AB2022" s="211" t="str">
        <f t="shared" si="284"/>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2"/>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3"/>
        <v>0</v>
      </c>
      <c r="AB2023" s="211" t="str">
        <f t="shared" si="284"/>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2"/>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3"/>
        <v>0</v>
      </c>
      <c r="AB2024" s="211" t="str">
        <f t="shared" si="284"/>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2"/>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3"/>
        <v>0</v>
      </c>
      <c r="AB2025" s="211" t="str">
        <f t="shared" si="284"/>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2"/>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3"/>
        <v>0</v>
      </c>
      <c r="AB2026" s="211" t="str">
        <f t="shared" si="284"/>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2"/>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3"/>
        <v>0</v>
      </c>
      <c r="AB2027" s="211" t="str">
        <f t="shared" si="284"/>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2"/>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3"/>
        <v>0</v>
      </c>
      <c r="AB2028" s="211" t="str">
        <f t="shared" si="284"/>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2"/>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3"/>
        <v>0</v>
      </c>
      <c r="AB2029" s="211" t="str">
        <f t="shared" si="284"/>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2"/>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3"/>
        <v>0</v>
      </c>
      <c r="AB2030" s="211" t="str">
        <f t="shared" si="284"/>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2"/>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3"/>
        <v>0</v>
      </c>
      <c r="AB2031" s="211" t="str">
        <f t="shared" si="284"/>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2"/>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3"/>
        <v>0</v>
      </c>
      <c r="AB2032" s="211" t="str">
        <f t="shared" si="284"/>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2"/>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3"/>
        <v>0</v>
      </c>
      <c r="AB2033" s="211" t="str">
        <f t="shared" si="284"/>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2"/>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3"/>
        <v>0</v>
      </c>
      <c r="AB2034" s="211" t="str">
        <f t="shared" si="284"/>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3"/>
        <v>0</v>
      </c>
      <c r="AB2035" s="211" t="str">
        <f t="shared" si="284"/>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3"/>
        <v>0</v>
      </c>
      <c r="AB2036" s="211" t="str">
        <f t="shared" si="284"/>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3"/>
        <v>0</v>
      </c>
      <c r="AB2037" s="211" t="str">
        <f t="shared" si="284"/>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3"/>
        <v>0</v>
      </c>
      <c r="AB2038" s="211" t="str">
        <f t="shared" si="284"/>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3"/>
        <v>0</v>
      </c>
      <c r="AB2039" s="211" t="str">
        <f t="shared" si="284"/>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3"/>
        <v>0</v>
      </c>
      <c r="AB2040" s="211" t="str">
        <f t="shared" si="284"/>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3"/>
        <v>0</v>
      </c>
      <c r="AB2041" s="211" t="str">
        <f t="shared" si="284"/>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3"/>
        <v>0</v>
      </c>
      <c r="AB2042" s="211" t="str">
        <f t="shared" si="284"/>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5">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6">IF(AND(C2043="Smelter not listed",OR(LEN(D2043)=0,LEN(E2043)=0)),1,0)</f>
        <v>0</v>
      </c>
      <c r="AB2043" s="211" t="str">
        <f t="shared" ref="AB2043" si="287">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88">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89">IF(AND(C2044="Smelter not listed",OR(LEN(D2044)=0,LEN(E2044)=0)),1,0)</f>
        <v>0</v>
      </c>
      <c r="AB2044" s="211" t="str">
        <f t="shared" ref="AB2044:AB2075" si="290">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88"/>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9"/>
        <v>0</v>
      </c>
      <c r="AB2062" s="211" t="str">
        <f t="shared" si="290"/>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88"/>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9"/>
        <v>0</v>
      </c>
      <c r="AB2063" s="211" t="str">
        <f t="shared" si="290"/>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88"/>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89"/>
        <v>0</v>
      </c>
      <c r="AB2064" s="211" t="str">
        <f t="shared" si="290"/>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88"/>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89"/>
        <v>0</v>
      </c>
      <c r="AB2065" s="211" t="str">
        <f t="shared" si="290"/>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88"/>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89"/>
        <v>0</v>
      </c>
      <c r="AB2066" s="211" t="str">
        <f t="shared" si="290"/>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88"/>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89"/>
        <v>0</v>
      </c>
      <c r="AB2067" s="211" t="str">
        <f t="shared" si="290"/>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88"/>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89"/>
        <v>0</v>
      </c>
      <c r="AB2068" s="211" t="str">
        <f t="shared" si="290"/>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88"/>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89"/>
        <v>0</v>
      </c>
      <c r="AB2069" s="211" t="str">
        <f t="shared" si="290"/>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88"/>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89"/>
        <v>0</v>
      </c>
      <c r="AB2070" s="211" t="str">
        <f t="shared" si="290"/>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88"/>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89"/>
        <v>0</v>
      </c>
      <c r="AB2071" s="211" t="str">
        <f t="shared" si="290"/>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88"/>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89"/>
        <v>0</v>
      </c>
      <c r="AB2072" s="211" t="str">
        <f t="shared" si="290"/>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88"/>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89"/>
        <v>0</v>
      </c>
      <c r="AB2073" s="211" t="str">
        <f t="shared" si="290"/>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88"/>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89"/>
        <v>0</v>
      </c>
      <c r="AB2074" s="211" t="str">
        <f t="shared" si="290"/>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88"/>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89"/>
        <v>0</v>
      </c>
      <c r="AB2075" s="211" t="str">
        <f t="shared" si="290"/>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1">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2">IF(AND(C2076="Smelter not listed",OR(LEN(D2076)=0,LEN(E2076)=0)),1,0)</f>
        <v>0</v>
      </c>
      <c r="AB2076" s="211" t="str">
        <f t="shared" ref="AB2076:AB2106" si="293">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1"/>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2"/>
        <v>0</v>
      </c>
      <c r="AB2077" s="211" t="str">
        <f t="shared" si="293"/>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1"/>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2"/>
        <v>0</v>
      </c>
      <c r="AB2078" s="211" t="str">
        <f t="shared" si="293"/>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1"/>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2"/>
        <v>0</v>
      </c>
      <c r="AB2079" s="211" t="str">
        <f t="shared" si="293"/>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1"/>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2"/>
        <v>0</v>
      </c>
      <c r="AB2080" s="211" t="str">
        <f t="shared" si="293"/>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1"/>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2"/>
        <v>0</v>
      </c>
      <c r="AB2081" s="211" t="str">
        <f t="shared" si="293"/>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1"/>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2"/>
        <v>0</v>
      </c>
      <c r="AB2082" s="211" t="str">
        <f t="shared" si="293"/>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1"/>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2"/>
        <v>0</v>
      </c>
      <c r="AB2083" s="211" t="str">
        <f t="shared" si="293"/>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1"/>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2"/>
        <v>0</v>
      </c>
      <c r="AB2084" s="211" t="str">
        <f t="shared" si="293"/>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1"/>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2"/>
        <v>0</v>
      </c>
      <c r="AB2085" s="211" t="str">
        <f t="shared" si="293"/>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1"/>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2"/>
        <v>0</v>
      </c>
      <c r="AB2086" s="211" t="str">
        <f t="shared" si="293"/>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1"/>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2"/>
        <v>0</v>
      </c>
      <c r="AB2087" s="211" t="str">
        <f t="shared" si="293"/>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1"/>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2"/>
        <v>0</v>
      </c>
      <c r="AB2088" s="211" t="str">
        <f t="shared" si="293"/>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1"/>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2"/>
        <v>0</v>
      </c>
      <c r="AB2089" s="211" t="str">
        <f t="shared" si="293"/>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1"/>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2"/>
        <v>0</v>
      </c>
      <c r="AB2090" s="211" t="str">
        <f t="shared" si="293"/>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1"/>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2"/>
        <v>0</v>
      </c>
      <c r="AB2091" s="211" t="str">
        <f t="shared" si="293"/>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1"/>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2"/>
        <v>0</v>
      </c>
      <c r="AB2092" s="211" t="str">
        <f t="shared" si="293"/>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1"/>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2"/>
        <v>0</v>
      </c>
      <c r="AB2093" s="211" t="str">
        <f t="shared" si="293"/>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1"/>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2"/>
        <v>0</v>
      </c>
      <c r="AB2094" s="211" t="str">
        <f t="shared" si="293"/>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1"/>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2"/>
        <v>0</v>
      </c>
      <c r="AB2095" s="211" t="str">
        <f t="shared" si="293"/>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1"/>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2"/>
        <v>0</v>
      </c>
      <c r="AB2096" s="211" t="str">
        <f t="shared" si="293"/>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1"/>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2"/>
        <v>0</v>
      </c>
      <c r="AB2097" s="211" t="str">
        <f t="shared" si="293"/>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1"/>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2"/>
        <v>0</v>
      </c>
      <c r="AB2098" s="211" t="str">
        <f t="shared" si="293"/>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2"/>
        <v>0</v>
      </c>
      <c r="AB2099" s="211" t="str">
        <f t="shared" si="293"/>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2"/>
        <v>0</v>
      </c>
      <c r="AB2100" s="211" t="str">
        <f t="shared" si="293"/>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2"/>
        <v>0</v>
      </c>
      <c r="AB2101" s="211" t="str">
        <f t="shared" si="293"/>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2"/>
        <v>0</v>
      </c>
      <c r="AB2102" s="211" t="str">
        <f t="shared" si="293"/>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2"/>
        <v>0</v>
      </c>
      <c r="AB2103" s="211" t="str">
        <f t="shared" si="293"/>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2"/>
        <v>0</v>
      </c>
      <c r="AB2104" s="211" t="str">
        <f t="shared" si="293"/>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2"/>
        <v>0</v>
      </c>
      <c r="AB2105" s="211" t="str">
        <f t="shared" si="293"/>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1"/>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2"/>
        <v>0</v>
      </c>
      <c r="AB2106" s="211" t="str">
        <f t="shared" si="293"/>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4">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5">IF(AND(C2107="Smelter not listed",OR(LEN(D2107)=0,LEN(E2107)=0)),1,0)</f>
        <v>0</v>
      </c>
      <c r="AB2107" s="211" t="str">
        <f t="shared" ref="AB2107" si="296">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7">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298">IF(AND(C2108="Smelter not listed",OR(LEN(D2108)=0,LEN(E2108)=0)),1,0)</f>
        <v>0</v>
      </c>
      <c r="AB2108" s="211" t="str">
        <f t="shared" ref="AB2108:AB2139" si="299">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7"/>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si="299"/>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7"/>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 t="shared" si="299"/>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7"/>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98"/>
        <v>0</v>
      </c>
      <c r="AB2128" s="211" t="str">
        <f t="shared" si="299"/>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7"/>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98"/>
        <v>0</v>
      </c>
      <c r="AB2129" s="211" t="str">
        <f t="shared" si="299"/>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7"/>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98"/>
        <v>0</v>
      </c>
      <c r="AB2130" s="211" t="str">
        <f t="shared" si="299"/>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7"/>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98"/>
        <v>0</v>
      </c>
      <c r="AB2131" s="211" t="str">
        <f t="shared" si="299"/>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7"/>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98"/>
        <v>0</v>
      </c>
      <c r="AB2132" s="211" t="str">
        <f t="shared" si="299"/>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7"/>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98"/>
        <v>0</v>
      </c>
      <c r="AB2133" s="211" t="str">
        <f t="shared" si="299"/>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7"/>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98"/>
        <v>0</v>
      </c>
      <c r="AB2134" s="211" t="str">
        <f t="shared" si="299"/>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7"/>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98"/>
        <v>0</v>
      </c>
      <c r="AB2135" s="211" t="str">
        <f t="shared" si="299"/>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7"/>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98"/>
        <v>0</v>
      </c>
      <c r="AB2136" s="211" t="str">
        <f t="shared" si="299"/>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7"/>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98"/>
        <v>0</v>
      </c>
      <c r="AB2137" s="211" t="str">
        <f t="shared" si="299"/>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7"/>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98"/>
        <v>0</v>
      </c>
      <c r="AB2138" s="211" t="str">
        <f t="shared" si="299"/>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7"/>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98"/>
        <v>0</v>
      </c>
      <c r="AB2139" s="211" t="str">
        <f t="shared" si="299"/>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0">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1">IF(AND(C2140="Smelter not listed",OR(LEN(D2140)=0,LEN(E2140)=0)),1,0)</f>
        <v>0</v>
      </c>
      <c r="AB2140" s="211" t="str">
        <f t="shared" ref="AB2140:AB2170" si="302">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0"/>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1"/>
        <v>0</v>
      </c>
      <c r="AB2141" s="211" t="str">
        <f t="shared" si="302"/>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0"/>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1"/>
        <v>0</v>
      </c>
      <c r="AB2142" s="211" t="str">
        <f t="shared" si="302"/>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0"/>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1"/>
        <v>0</v>
      </c>
      <c r="AB2143" s="211" t="str">
        <f t="shared" si="302"/>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0"/>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1"/>
        <v>0</v>
      </c>
      <c r="AB2144" s="211" t="str">
        <f t="shared" si="302"/>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0"/>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1"/>
        <v>0</v>
      </c>
      <c r="AB2145" s="211" t="str">
        <f t="shared" si="302"/>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0"/>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1"/>
        <v>0</v>
      </c>
      <c r="AB2146" s="211" t="str">
        <f t="shared" si="302"/>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0"/>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1"/>
        <v>0</v>
      </c>
      <c r="AB2147" s="211" t="str">
        <f t="shared" si="302"/>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0"/>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1"/>
        <v>0</v>
      </c>
      <c r="AB2148" s="211" t="str">
        <f t="shared" si="302"/>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0"/>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1"/>
        <v>0</v>
      </c>
      <c r="AB2149" s="211" t="str">
        <f t="shared" si="302"/>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0"/>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1"/>
        <v>0</v>
      </c>
      <c r="AB2150" s="211" t="str">
        <f t="shared" si="302"/>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0"/>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1"/>
        <v>0</v>
      </c>
      <c r="AB2151" s="211" t="str">
        <f t="shared" si="302"/>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0"/>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1"/>
        <v>0</v>
      </c>
      <c r="AB2152" s="211" t="str">
        <f t="shared" si="302"/>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0"/>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1"/>
        <v>0</v>
      </c>
      <c r="AB2153" s="211" t="str">
        <f t="shared" si="302"/>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0"/>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1"/>
        <v>0</v>
      </c>
      <c r="AB2154" s="211" t="str">
        <f t="shared" si="302"/>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0"/>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1"/>
        <v>0</v>
      </c>
      <c r="AB2155" s="211" t="str">
        <f t="shared" si="302"/>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0"/>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1"/>
        <v>0</v>
      </c>
      <c r="AB2156" s="211" t="str">
        <f t="shared" si="302"/>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0"/>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1"/>
        <v>0</v>
      </c>
      <c r="AB2157" s="211" t="str">
        <f t="shared" si="302"/>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0"/>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1"/>
        <v>0</v>
      </c>
      <c r="AB2158" s="211" t="str">
        <f t="shared" si="302"/>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0"/>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1"/>
        <v>0</v>
      </c>
      <c r="AB2159" s="211" t="str">
        <f t="shared" si="302"/>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0"/>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1"/>
        <v>0</v>
      </c>
      <c r="AB2160" s="211" t="str">
        <f t="shared" si="302"/>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0"/>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1"/>
        <v>0</v>
      </c>
      <c r="AB2161" s="211" t="str">
        <f t="shared" si="302"/>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0"/>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1"/>
        <v>0</v>
      </c>
      <c r="AB2162" s="211" t="str">
        <f t="shared" si="302"/>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1"/>
        <v>0</v>
      </c>
      <c r="AB2163" s="211" t="str">
        <f t="shared" si="302"/>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1"/>
        <v>0</v>
      </c>
      <c r="AB2164" s="211" t="str">
        <f t="shared" si="302"/>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1"/>
        <v>0</v>
      </c>
      <c r="AB2165" s="211" t="str">
        <f t="shared" si="302"/>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1"/>
        <v>0</v>
      </c>
      <c r="AB2166" s="211" t="str">
        <f t="shared" si="302"/>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1"/>
        <v>0</v>
      </c>
      <c r="AB2167" s="211" t="str">
        <f t="shared" si="302"/>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1"/>
        <v>0</v>
      </c>
      <c r="AB2168" s="211" t="str">
        <f t="shared" si="302"/>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1"/>
        <v>0</v>
      </c>
      <c r="AB2169" s="211" t="str">
        <f t="shared" si="302"/>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0"/>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1"/>
        <v>0</v>
      </c>
      <c r="AB2170" s="211" t="str">
        <f t="shared" si="302"/>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3">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4">IF(AND(C2171="Smelter not listed",OR(LEN(D2171)=0,LEN(E2171)=0)),1,0)</f>
        <v>0</v>
      </c>
      <c r="AB2171" s="211" t="str">
        <f t="shared" ref="AB2171" si="305">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6">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7">IF(AND(C2172="Smelter not listed",OR(LEN(D2172)=0,LEN(E2172)=0)),1,0)</f>
        <v>0</v>
      </c>
      <c r="AB2172" s="211" t="str">
        <f t="shared" ref="AB2172:AB2203" si="308">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6"/>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7"/>
        <v>0</v>
      </c>
      <c r="AB2173" s="211" t="str">
        <f t="shared" si="308"/>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6"/>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7"/>
        <v>0</v>
      </c>
      <c r="AB2174" s="211" t="str">
        <f t="shared" si="308"/>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6"/>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7"/>
        <v>0</v>
      </c>
      <c r="AB2175" s="211" t="str">
        <f t="shared" si="308"/>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6"/>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7"/>
        <v>0</v>
      </c>
      <c r="AB2176" s="211" t="str">
        <f t="shared" si="308"/>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6"/>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7"/>
        <v>0</v>
      </c>
      <c r="AB2177" s="211" t="str">
        <f t="shared" si="308"/>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6"/>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7"/>
        <v>0</v>
      </c>
      <c r="AB2178" s="211" t="str">
        <f t="shared" si="308"/>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6"/>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7"/>
        <v>0</v>
      </c>
      <c r="AB2179" s="211" t="str">
        <f t="shared" si="308"/>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6"/>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7"/>
        <v>0</v>
      </c>
      <c r="AB2180" s="211" t="str">
        <f t="shared" si="308"/>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6"/>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7"/>
        <v>0</v>
      </c>
      <c r="AB2181" s="211" t="str">
        <f t="shared" si="308"/>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6"/>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7"/>
        <v>0</v>
      </c>
      <c r="AB2182" s="211" t="str">
        <f t="shared" si="308"/>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6"/>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7"/>
        <v>0</v>
      </c>
      <c r="AB2183" s="211" t="str">
        <f t="shared" si="308"/>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6"/>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7"/>
        <v>0</v>
      </c>
      <c r="AB2184" s="211" t="str">
        <f t="shared" si="308"/>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6"/>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7"/>
        <v>0</v>
      </c>
      <c r="AB2185" s="211" t="str">
        <f t="shared" si="308"/>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6"/>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7"/>
        <v>0</v>
      </c>
      <c r="AB2186" s="211" t="str">
        <f t="shared" si="308"/>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6"/>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7"/>
        <v>0</v>
      </c>
      <c r="AB2187" s="211" t="str">
        <f t="shared" si="308"/>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6"/>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7"/>
        <v>0</v>
      </c>
      <c r="AB2188" s="211" t="str">
        <f t="shared" si="308"/>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6"/>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7"/>
        <v>0</v>
      </c>
      <c r="AB2189" s="211" t="str">
        <f t="shared" si="308"/>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6"/>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7"/>
        <v>0</v>
      </c>
      <c r="AB2190" s="211" t="str">
        <f t="shared" si="308"/>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6"/>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7"/>
        <v>0</v>
      </c>
      <c r="AB2191" s="211" t="str">
        <f t="shared" si="308"/>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6"/>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7"/>
        <v>0</v>
      </c>
      <c r="AB2192" s="211" t="str">
        <f t="shared" si="308"/>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6"/>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7"/>
        <v>0</v>
      </c>
      <c r="AB2193" s="211" t="str">
        <f t="shared" si="308"/>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6"/>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7"/>
        <v>0</v>
      </c>
      <c r="AB2194" s="211" t="str">
        <f t="shared" si="308"/>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6"/>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7"/>
        <v>0</v>
      </c>
      <c r="AB2195" s="211" t="str">
        <f t="shared" si="308"/>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6"/>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7"/>
        <v>0</v>
      </c>
      <c r="AB2196" s="211" t="str">
        <f t="shared" si="308"/>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6"/>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7"/>
        <v>0</v>
      </c>
      <c r="AB2197" s="211" t="str">
        <f t="shared" si="308"/>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6"/>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7"/>
        <v>0</v>
      </c>
      <c r="AB2198" s="211" t="str">
        <f t="shared" si="308"/>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6"/>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7"/>
        <v>0</v>
      </c>
      <c r="AB2199" s="211" t="str">
        <f t="shared" si="308"/>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6"/>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7"/>
        <v>0</v>
      </c>
      <c r="AB2200" s="211" t="str">
        <f t="shared" si="308"/>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6"/>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7"/>
        <v>0</v>
      </c>
      <c r="AB2201" s="211" t="str">
        <f t="shared" si="308"/>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6"/>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7"/>
        <v>0</v>
      </c>
      <c r="AB2202" s="211" t="str">
        <f t="shared" si="308"/>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6"/>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7"/>
        <v>0</v>
      </c>
      <c r="AB2203" s="211" t="str">
        <f t="shared" si="308"/>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09">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0">IF(AND(C2204="Smelter not listed",OR(LEN(D2204)=0,LEN(E2204)=0)),1,0)</f>
        <v>0</v>
      </c>
      <c r="AB2204" s="211" t="str">
        <f t="shared" ref="AB2204:AB2234" si="311">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9"/>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0"/>
        <v>0</v>
      </c>
      <c r="AB2205" s="211" t="str">
        <f t="shared" si="311"/>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9"/>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0"/>
        <v>0</v>
      </c>
      <c r="AB2206" s="211" t="str">
        <f t="shared" si="311"/>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9"/>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0"/>
        <v>0</v>
      </c>
      <c r="AB2207" s="211" t="str">
        <f t="shared" si="311"/>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9"/>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0"/>
        <v>0</v>
      </c>
      <c r="AB2208" s="211" t="str">
        <f t="shared" si="311"/>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9"/>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0"/>
        <v>0</v>
      </c>
      <c r="AB2209" s="211" t="str">
        <f t="shared" si="311"/>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9"/>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0"/>
        <v>0</v>
      </c>
      <c r="AB2210" s="211" t="str">
        <f t="shared" si="311"/>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9"/>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0"/>
        <v>0</v>
      </c>
      <c r="AB2211" s="211" t="str">
        <f t="shared" si="311"/>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9"/>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0"/>
        <v>0</v>
      </c>
      <c r="AB2212" s="211" t="str">
        <f t="shared" si="311"/>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9"/>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0"/>
        <v>0</v>
      </c>
      <c r="AB2213" s="211" t="str">
        <f t="shared" si="311"/>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9"/>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0"/>
        <v>0</v>
      </c>
      <c r="AB2214" s="211" t="str">
        <f t="shared" si="311"/>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9"/>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0"/>
        <v>0</v>
      </c>
      <c r="AB2215" s="211" t="str">
        <f t="shared" si="311"/>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9"/>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0"/>
        <v>0</v>
      </c>
      <c r="AB2216" s="211" t="str">
        <f t="shared" si="311"/>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9"/>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0"/>
        <v>0</v>
      </c>
      <c r="AB2217" s="211" t="str">
        <f t="shared" si="311"/>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9"/>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0"/>
        <v>0</v>
      </c>
      <c r="AB2218" s="211" t="str">
        <f t="shared" si="311"/>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9"/>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0"/>
        <v>0</v>
      </c>
      <c r="AB2219" s="211" t="str">
        <f t="shared" si="311"/>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9"/>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0"/>
        <v>0</v>
      </c>
      <c r="AB2220" s="211" t="str">
        <f t="shared" si="311"/>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9"/>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0"/>
        <v>0</v>
      </c>
      <c r="AB2221" s="211" t="str">
        <f t="shared" si="311"/>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9"/>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0"/>
        <v>0</v>
      </c>
      <c r="AB2222" s="211" t="str">
        <f t="shared" si="311"/>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09"/>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0"/>
        <v>0</v>
      </c>
      <c r="AB2223" s="211" t="str">
        <f t="shared" si="311"/>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09"/>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0"/>
        <v>0</v>
      </c>
      <c r="AB2224" s="211" t="str">
        <f t="shared" si="311"/>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09"/>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0"/>
        <v>0</v>
      </c>
      <c r="AB2225" s="211" t="str">
        <f t="shared" si="311"/>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09"/>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0"/>
        <v>0</v>
      </c>
      <c r="AB2226" s="211" t="str">
        <f t="shared" si="311"/>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0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0"/>
        <v>0</v>
      </c>
      <c r="AB2227" s="211" t="str">
        <f t="shared" si="311"/>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0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0"/>
        <v>0</v>
      </c>
      <c r="AB2228" s="211" t="str">
        <f t="shared" si="311"/>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0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0"/>
        <v>0</v>
      </c>
      <c r="AB2229" s="211" t="str">
        <f t="shared" si="311"/>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0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0"/>
        <v>0</v>
      </c>
      <c r="AB2230" s="211" t="str">
        <f t="shared" si="311"/>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0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0"/>
        <v>0</v>
      </c>
      <c r="AB2231" s="211" t="str">
        <f t="shared" si="311"/>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0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0"/>
        <v>0</v>
      </c>
      <c r="AB2232" s="211" t="str">
        <f t="shared" si="311"/>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0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0"/>
        <v>0</v>
      </c>
      <c r="AB2233" s="211" t="str">
        <f t="shared" si="311"/>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09"/>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0"/>
        <v>0</v>
      </c>
      <c r="AB2234" s="211" t="str">
        <f t="shared" si="311"/>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2">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3">IF(AND(C2235="Smelter not listed",OR(LEN(D2235)=0,LEN(E2235)=0)),1,0)</f>
        <v>0</v>
      </c>
      <c r="AB2235" s="211" t="str">
        <f t="shared" ref="AB2235" si="314">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5">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6">IF(AND(C2236="Smelter not listed",OR(LEN(D2236)=0,LEN(E2236)=0)),1,0)</f>
        <v>0</v>
      </c>
      <c r="AB2236" s="211" t="str">
        <f t="shared" ref="AB2236:AB2267" si="317">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5"/>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6"/>
        <v>0</v>
      </c>
      <c r="AB2237" s="211" t="str">
        <f t="shared" si="317"/>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5"/>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6"/>
        <v>0</v>
      </c>
      <c r="AB2238" s="211" t="str">
        <f t="shared" si="317"/>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5"/>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6"/>
        <v>0</v>
      </c>
      <c r="AB2239" s="211" t="str">
        <f t="shared" si="317"/>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5"/>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6"/>
        <v>0</v>
      </c>
      <c r="AB2240" s="211" t="str">
        <f t="shared" si="317"/>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5"/>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6"/>
        <v>0</v>
      </c>
      <c r="AB2241" s="211" t="str">
        <f t="shared" si="317"/>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5"/>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6"/>
        <v>0</v>
      </c>
      <c r="AB2242" s="211" t="str">
        <f t="shared" si="317"/>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5"/>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6"/>
        <v>0</v>
      </c>
      <c r="AB2243" s="211" t="str">
        <f t="shared" si="317"/>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5"/>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6"/>
        <v>0</v>
      </c>
      <c r="AB2244" s="211" t="str">
        <f t="shared" si="317"/>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5"/>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6"/>
        <v>0</v>
      </c>
      <c r="AB2245" s="211" t="str">
        <f t="shared" si="317"/>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5"/>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6"/>
        <v>0</v>
      </c>
      <c r="AB2246" s="211" t="str">
        <f t="shared" si="317"/>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5"/>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6"/>
        <v>0</v>
      </c>
      <c r="AB2247" s="211" t="str">
        <f t="shared" si="317"/>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5"/>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6"/>
        <v>0</v>
      </c>
      <c r="AB2248" s="211" t="str">
        <f t="shared" si="317"/>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5"/>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6"/>
        <v>0</v>
      </c>
      <c r="AB2249" s="211" t="str">
        <f t="shared" si="317"/>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5"/>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6"/>
        <v>0</v>
      </c>
      <c r="AB2250" s="211" t="str">
        <f t="shared" si="317"/>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5"/>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6"/>
        <v>0</v>
      </c>
      <c r="AB2251" s="211" t="str">
        <f t="shared" si="317"/>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5"/>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6"/>
        <v>0</v>
      </c>
      <c r="AB2252" s="211" t="str">
        <f t="shared" si="317"/>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5"/>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6"/>
        <v>0</v>
      </c>
      <c r="AB2253" s="211" t="str">
        <f t="shared" si="317"/>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5"/>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6"/>
        <v>0</v>
      </c>
      <c r="AB2254" s="211" t="str">
        <f t="shared" si="317"/>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5"/>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6"/>
        <v>0</v>
      </c>
      <c r="AB2255" s="211" t="str">
        <f t="shared" si="317"/>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5"/>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6"/>
        <v>0</v>
      </c>
      <c r="AB2256" s="211" t="str">
        <f t="shared" si="317"/>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5"/>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6"/>
        <v>0</v>
      </c>
      <c r="AB2257" s="211" t="str">
        <f t="shared" si="317"/>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5"/>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6"/>
        <v>0</v>
      </c>
      <c r="AB2258" s="211" t="str">
        <f t="shared" si="317"/>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5"/>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6"/>
        <v>0</v>
      </c>
      <c r="AB2259" s="211" t="str">
        <f t="shared" si="317"/>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5"/>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6"/>
        <v>0</v>
      </c>
      <c r="AB2260" s="211" t="str">
        <f t="shared" si="317"/>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5"/>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6"/>
        <v>0</v>
      </c>
      <c r="AB2261" s="211" t="str">
        <f t="shared" si="317"/>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5"/>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6"/>
        <v>0</v>
      </c>
      <c r="AB2262" s="211" t="str">
        <f t="shared" si="317"/>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5"/>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6"/>
        <v>0</v>
      </c>
      <c r="AB2263" s="211" t="str">
        <f t="shared" si="317"/>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5"/>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6"/>
        <v>0</v>
      </c>
      <c r="AB2264" s="211" t="str">
        <f t="shared" si="317"/>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5"/>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6"/>
        <v>0</v>
      </c>
      <c r="AB2265" s="211" t="str">
        <f t="shared" si="317"/>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5"/>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6"/>
        <v>0</v>
      </c>
      <c r="AB2266" s="211" t="str">
        <f t="shared" si="317"/>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5"/>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6"/>
        <v>0</v>
      </c>
      <c r="AB2267" s="211" t="str">
        <f t="shared" si="317"/>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18">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19">IF(AND(C2268="Smelter not listed",OR(LEN(D2268)=0,LEN(E2268)=0)),1,0)</f>
        <v>0</v>
      </c>
      <c r="AB2268" s="211" t="str">
        <f t="shared" ref="AB2268:AB2298" si="320">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8"/>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9"/>
        <v>0</v>
      </c>
      <c r="AB2269" s="211" t="str">
        <f t="shared" si="320"/>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8"/>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9"/>
        <v>0</v>
      </c>
      <c r="AB2270" s="211" t="str">
        <f t="shared" si="320"/>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8"/>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9"/>
        <v>0</v>
      </c>
      <c r="AB2271" s="211" t="str">
        <f t="shared" si="320"/>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8"/>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9"/>
        <v>0</v>
      </c>
      <c r="AB2272" s="211" t="str">
        <f t="shared" si="320"/>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8"/>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9"/>
        <v>0</v>
      </c>
      <c r="AB2273" s="211" t="str">
        <f t="shared" si="320"/>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8"/>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9"/>
        <v>0</v>
      </c>
      <c r="AB2274" s="211" t="str">
        <f t="shared" si="320"/>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8"/>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9"/>
        <v>0</v>
      </c>
      <c r="AB2275" s="211" t="str">
        <f t="shared" si="320"/>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8"/>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9"/>
        <v>0</v>
      </c>
      <c r="AB2276" s="211" t="str">
        <f t="shared" si="320"/>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8"/>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9"/>
        <v>0</v>
      </c>
      <c r="AB2277" s="211" t="str">
        <f t="shared" si="320"/>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8"/>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9"/>
        <v>0</v>
      </c>
      <c r="AB2278" s="211" t="str">
        <f t="shared" si="320"/>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8"/>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9"/>
        <v>0</v>
      </c>
      <c r="AB2279" s="211" t="str">
        <f t="shared" si="320"/>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8"/>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9"/>
        <v>0</v>
      </c>
      <c r="AB2280" s="211" t="str">
        <f t="shared" si="320"/>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8"/>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9"/>
        <v>0</v>
      </c>
      <c r="AB2281" s="211" t="str">
        <f t="shared" si="320"/>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18"/>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9"/>
        <v>0</v>
      </c>
      <c r="AB2282" s="211" t="str">
        <f t="shared" si="320"/>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18"/>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9"/>
        <v>0</v>
      </c>
      <c r="AB2283" s="211" t="str">
        <f t="shared" si="320"/>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18"/>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9"/>
        <v>0</v>
      </c>
      <c r="AB2284" s="211" t="str">
        <f t="shared" si="320"/>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18"/>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9"/>
        <v>0</v>
      </c>
      <c r="AB2285" s="211" t="str">
        <f t="shared" si="320"/>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18"/>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9"/>
        <v>0</v>
      </c>
      <c r="AB2286" s="211" t="str">
        <f t="shared" si="320"/>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18"/>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19"/>
        <v>0</v>
      </c>
      <c r="AB2287" s="211" t="str">
        <f t="shared" si="320"/>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18"/>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19"/>
        <v>0</v>
      </c>
      <c r="AB2288" s="211" t="str">
        <f t="shared" si="320"/>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18"/>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19"/>
        <v>0</v>
      </c>
      <c r="AB2289" s="211" t="str">
        <f t="shared" si="320"/>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18"/>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19"/>
        <v>0</v>
      </c>
      <c r="AB2290" s="211" t="str">
        <f t="shared" si="320"/>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1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19"/>
        <v>0</v>
      </c>
      <c r="AB2291" s="211" t="str">
        <f t="shared" si="320"/>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1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19"/>
        <v>0</v>
      </c>
      <c r="AB2292" s="211" t="str">
        <f t="shared" si="320"/>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1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19"/>
        <v>0</v>
      </c>
      <c r="AB2293" s="211" t="str">
        <f t="shared" si="320"/>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1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19"/>
        <v>0</v>
      </c>
      <c r="AB2294" s="211" t="str">
        <f t="shared" si="320"/>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1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19"/>
        <v>0</v>
      </c>
      <c r="AB2295" s="211" t="str">
        <f t="shared" si="320"/>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1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19"/>
        <v>0</v>
      </c>
      <c r="AB2296" s="211" t="str">
        <f t="shared" si="320"/>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1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19"/>
        <v>0</v>
      </c>
      <c r="AB2297" s="211" t="str">
        <f t="shared" si="320"/>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18"/>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19"/>
        <v>0</v>
      </c>
      <c r="AB2298" s="211" t="str">
        <f t="shared" si="320"/>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1">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2">IF(AND(C2299="Smelter not listed",OR(LEN(D2299)=0,LEN(E2299)=0)),1,0)</f>
        <v>0</v>
      </c>
      <c r="AB2299" s="211" t="str">
        <f t="shared" ref="AB2299" si="323">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4">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5">IF(AND(C2300="Smelter not listed",OR(LEN(D2300)=0,LEN(E2300)=0)),1,0)</f>
        <v>0</v>
      </c>
      <c r="AB2300" s="211" t="str">
        <f t="shared" ref="AB2300:AB2331" si="326">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4"/>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5"/>
        <v>0</v>
      </c>
      <c r="AB2301" s="211" t="str">
        <f t="shared" si="326"/>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4"/>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5"/>
        <v>0</v>
      </c>
      <c r="AB2302" s="211" t="str">
        <f t="shared" si="326"/>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4"/>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5"/>
        <v>0</v>
      </c>
      <c r="AB2303" s="211" t="str">
        <f t="shared" si="326"/>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4"/>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5"/>
        <v>0</v>
      </c>
      <c r="AB2304" s="211" t="str">
        <f t="shared" si="326"/>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4"/>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5"/>
        <v>0</v>
      </c>
      <c r="AB2305" s="211" t="str">
        <f t="shared" si="326"/>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4"/>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5"/>
        <v>0</v>
      </c>
      <c r="AB2306" s="211" t="str">
        <f t="shared" si="326"/>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4"/>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5"/>
        <v>0</v>
      </c>
      <c r="AB2307" s="211" t="str">
        <f t="shared" si="326"/>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4"/>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5"/>
        <v>0</v>
      </c>
      <c r="AB2308" s="211" t="str">
        <f t="shared" si="326"/>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4"/>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5"/>
        <v>0</v>
      </c>
      <c r="AB2309" s="211" t="str">
        <f t="shared" si="326"/>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4"/>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5"/>
        <v>0</v>
      </c>
      <c r="AB2310" s="211" t="str">
        <f t="shared" si="326"/>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4"/>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5"/>
        <v>0</v>
      </c>
      <c r="AB2311" s="211" t="str">
        <f t="shared" si="326"/>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4"/>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5"/>
        <v>0</v>
      </c>
      <c r="AB2312" s="211" t="str">
        <f t="shared" si="326"/>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4"/>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5"/>
        <v>0</v>
      </c>
      <c r="AB2313" s="211" t="str">
        <f t="shared" si="326"/>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4"/>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5"/>
        <v>0</v>
      </c>
      <c r="AB2314" s="211" t="str">
        <f t="shared" si="326"/>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4"/>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5"/>
        <v>0</v>
      </c>
      <c r="AB2315" s="211" t="str">
        <f t="shared" si="326"/>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4"/>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5"/>
        <v>0</v>
      </c>
      <c r="AB2316" s="211" t="str">
        <f t="shared" si="326"/>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4"/>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5"/>
        <v>0</v>
      </c>
      <c r="AB2317" s="211" t="str">
        <f t="shared" si="326"/>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4"/>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5"/>
        <v>0</v>
      </c>
      <c r="AB2318" s="211" t="str">
        <f t="shared" si="326"/>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4"/>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5"/>
        <v>0</v>
      </c>
      <c r="AB2319" s="211" t="str">
        <f t="shared" si="326"/>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4"/>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5"/>
        <v>0</v>
      </c>
      <c r="AB2320" s="211" t="str">
        <f t="shared" si="326"/>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4"/>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5"/>
        <v>0</v>
      </c>
      <c r="AB2321" s="211" t="str">
        <f t="shared" si="326"/>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4"/>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5"/>
        <v>0</v>
      </c>
      <c r="AB2322" s="211" t="str">
        <f t="shared" si="326"/>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4"/>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5"/>
        <v>0</v>
      </c>
      <c r="AB2323" s="211" t="str">
        <f t="shared" si="326"/>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4"/>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5"/>
        <v>0</v>
      </c>
      <c r="AB2324" s="211" t="str">
        <f t="shared" si="326"/>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4"/>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5"/>
        <v>0</v>
      </c>
      <c r="AB2325" s="211" t="str">
        <f t="shared" si="326"/>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4"/>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5"/>
        <v>0</v>
      </c>
      <c r="AB2326" s="211" t="str">
        <f t="shared" si="326"/>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4"/>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5"/>
        <v>0</v>
      </c>
      <c r="AB2327" s="211" t="str">
        <f t="shared" si="326"/>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4"/>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5"/>
        <v>0</v>
      </c>
      <c r="AB2328" s="211" t="str">
        <f t="shared" si="326"/>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4"/>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5"/>
        <v>0</v>
      </c>
      <c r="AB2329" s="211" t="str">
        <f t="shared" si="326"/>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4"/>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5"/>
        <v>0</v>
      </c>
      <c r="AB2330" s="211" t="str">
        <f t="shared" si="326"/>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4"/>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5"/>
        <v>0</v>
      </c>
      <c r="AB2331" s="211" t="str">
        <f t="shared" si="326"/>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7">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28">IF(AND(C2332="Smelter not listed",OR(LEN(D2332)=0,LEN(E2332)=0)),1,0)</f>
        <v>0</v>
      </c>
      <c r="AB2332" s="211" t="str">
        <f t="shared" ref="AB2332:AB2362" si="329">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7"/>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8"/>
        <v>0</v>
      </c>
      <c r="AB2333" s="211" t="str">
        <f t="shared" si="329"/>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7"/>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8"/>
        <v>0</v>
      </c>
      <c r="AB2334" s="211" t="str">
        <f t="shared" si="329"/>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7"/>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8"/>
        <v>0</v>
      </c>
      <c r="AB2335" s="211" t="str">
        <f t="shared" si="329"/>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7"/>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8"/>
        <v>0</v>
      </c>
      <c r="AB2336" s="211" t="str">
        <f t="shared" si="329"/>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7"/>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8"/>
        <v>0</v>
      </c>
      <c r="AB2337" s="211" t="str">
        <f t="shared" si="329"/>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7"/>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8"/>
        <v>0</v>
      </c>
      <c r="AB2338" s="211" t="str">
        <f t="shared" si="329"/>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7"/>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8"/>
        <v>0</v>
      </c>
      <c r="AB2339" s="211" t="str">
        <f t="shared" si="329"/>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7"/>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8"/>
        <v>0</v>
      </c>
      <c r="AB2340" s="211" t="str">
        <f t="shared" si="329"/>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7"/>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8"/>
        <v>0</v>
      </c>
      <c r="AB2341" s="211" t="str">
        <f t="shared" si="329"/>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7"/>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8"/>
        <v>0</v>
      </c>
      <c r="AB2342" s="211" t="str">
        <f t="shared" si="329"/>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7"/>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8"/>
        <v>0</v>
      </c>
      <c r="AB2343" s="211" t="str">
        <f t="shared" si="329"/>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7"/>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8"/>
        <v>0</v>
      </c>
      <c r="AB2344" s="211" t="str">
        <f t="shared" si="329"/>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7"/>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8"/>
        <v>0</v>
      </c>
      <c r="AB2345" s="211" t="str">
        <f t="shared" si="329"/>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7"/>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28"/>
        <v>0</v>
      </c>
      <c r="AB2346" s="211" t="str">
        <f t="shared" si="329"/>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7"/>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28"/>
        <v>0</v>
      </c>
      <c r="AB2347" s="211" t="str">
        <f t="shared" si="329"/>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7"/>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28"/>
        <v>0</v>
      </c>
      <c r="AB2348" s="211" t="str">
        <f t="shared" si="329"/>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7"/>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28"/>
        <v>0</v>
      </c>
      <c r="AB2349" s="211" t="str">
        <f t="shared" si="329"/>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7"/>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28"/>
        <v>0</v>
      </c>
      <c r="AB2350" s="211" t="str">
        <f t="shared" si="329"/>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7"/>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28"/>
        <v>0</v>
      </c>
      <c r="AB2351" s="211" t="str">
        <f t="shared" si="329"/>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7"/>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28"/>
        <v>0</v>
      </c>
      <c r="AB2352" s="211" t="str">
        <f t="shared" si="329"/>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7"/>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28"/>
        <v>0</v>
      </c>
      <c r="AB2353" s="211" t="str">
        <f t="shared" si="329"/>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7"/>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28"/>
        <v>0</v>
      </c>
      <c r="AB2354" s="211" t="str">
        <f t="shared" si="329"/>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7"/>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28"/>
        <v>0</v>
      </c>
      <c r="AB2355" s="211" t="str">
        <f t="shared" si="329"/>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7"/>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28"/>
        <v>0</v>
      </c>
      <c r="AB2356" s="211" t="str">
        <f t="shared" si="329"/>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28"/>
        <v>0</v>
      </c>
      <c r="AB2357" s="211" t="str">
        <f t="shared" si="329"/>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28"/>
        <v>0</v>
      </c>
      <c r="AB2358" s="211" t="str">
        <f t="shared" si="329"/>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28"/>
        <v>0</v>
      </c>
      <c r="AB2359" s="211" t="str">
        <f t="shared" si="329"/>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28"/>
        <v>0</v>
      </c>
      <c r="AB2360" s="211" t="str">
        <f t="shared" si="329"/>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28"/>
        <v>0</v>
      </c>
      <c r="AB2361" s="211" t="str">
        <f t="shared" si="329"/>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7"/>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28"/>
        <v>0</v>
      </c>
      <c r="AB2362" s="211" t="str">
        <f t="shared" si="329"/>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0">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1">IF(AND(C2363="Smelter not listed",OR(LEN(D2363)=0,LEN(E2363)=0)),1,0)</f>
        <v>0</v>
      </c>
      <c r="AB2363" s="211" t="str">
        <f t="shared" ref="AB2363" si="332">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3">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4">IF(AND(C2364="Smelter not listed",OR(LEN(D2364)=0,LEN(E2364)=0)),1,0)</f>
        <v>0</v>
      </c>
      <c r="AB2364" s="211" t="str">
        <f t="shared" ref="AB2364:AB2395" si="335">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3"/>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4"/>
        <v>0</v>
      </c>
      <c r="AB2365" s="211" t="str">
        <f t="shared" si="335"/>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3"/>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4"/>
        <v>0</v>
      </c>
      <c r="AB2366" s="211" t="str">
        <f t="shared" si="335"/>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3"/>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4"/>
        <v>0</v>
      </c>
      <c r="AB2367" s="211" t="str">
        <f t="shared" si="335"/>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3"/>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4"/>
        <v>0</v>
      </c>
      <c r="AB2368" s="211" t="str">
        <f t="shared" si="335"/>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3"/>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4"/>
        <v>0</v>
      </c>
      <c r="AB2369" s="211" t="str">
        <f t="shared" si="335"/>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3"/>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4"/>
        <v>0</v>
      </c>
      <c r="AB2370" s="211" t="str">
        <f t="shared" si="335"/>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3"/>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4"/>
        <v>0</v>
      </c>
      <c r="AB2371" s="211" t="str">
        <f t="shared" si="335"/>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3"/>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4"/>
        <v>0</v>
      </c>
      <c r="AB2372" s="211" t="str">
        <f t="shared" si="335"/>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3"/>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4"/>
        <v>0</v>
      </c>
      <c r="AB2373" s="211" t="str">
        <f t="shared" si="335"/>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3"/>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4"/>
        <v>0</v>
      </c>
      <c r="AB2374" s="211" t="str">
        <f t="shared" si="335"/>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3"/>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4"/>
        <v>0</v>
      </c>
      <c r="AB2375" s="211" t="str">
        <f t="shared" si="335"/>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3"/>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4"/>
        <v>0</v>
      </c>
      <c r="AB2376" s="211" t="str">
        <f t="shared" si="335"/>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3"/>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4"/>
        <v>0</v>
      </c>
      <c r="AB2377" s="211" t="str">
        <f t="shared" si="335"/>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3"/>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4"/>
        <v>0</v>
      </c>
      <c r="AB2378" s="211" t="str">
        <f t="shared" si="335"/>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3"/>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4"/>
        <v>0</v>
      </c>
      <c r="AB2379" s="211" t="str">
        <f t="shared" si="335"/>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3"/>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4"/>
        <v>0</v>
      </c>
      <c r="AB2380" s="211" t="str">
        <f t="shared" si="335"/>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3"/>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4"/>
        <v>0</v>
      </c>
      <c r="AB2381" s="211" t="str">
        <f t="shared" si="335"/>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3"/>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4"/>
        <v>0</v>
      </c>
      <c r="AB2382" s="211" t="str">
        <f t="shared" si="335"/>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3"/>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4"/>
        <v>0</v>
      </c>
      <c r="AB2383" s="211" t="str">
        <f t="shared" si="335"/>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3"/>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4"/>
        <v>0</v>
      </c>
      <c r="AB2384" s="211" t="str">
        <f t="shared" si="335"/>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3"/>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4"/>
        <v>0</v>
      </c>
      <c r="AB2385" s="211" t="str">
        <f t="shared" si="335"/>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3"/>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4"/>
        <v>0</v>
      </c>
      <c r="AB2386" s="211" t="str">
        <f t="shared" si="335"/>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3"/>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4"/>
        <v>0</v>
      </c>
      <c r="AB2387" s="211" t="str">
        <f t="shared" si="335"/>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3"/>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4"/>
        <v>0</v>
      </c>
      <c r="AB2388" s="211" t="str">
        <f t="shared" si="335"/>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3"/>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4"/>
        <v>0</v>
      </c>
      <c r="AB2389" s="211" t="str">
        <f t="shared" si="335"/>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3"/>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4"/>
        <v>0</v>
      </c>
      <c r="AB2390" s="211" t="str">
        <f t="shared" si="335"/>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3"/>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4"/>
        <v>0</v>
      </c>
      <c r="AB2391" s="211" t="str">
        <f t="shared" si="335"/>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3"/>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4"/>
        <v>0</v>
      </c>
      <c r="AB2392" s="211" t="str">
        <f t="shared" si="335"/>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3"/>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4"/>
        <v>0</v>
      </c>
      <c r="AB2393" s="211" t="str">
        <f t="shared" si="335"/>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3"/>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4"/>
        <v>0</v>
      </c>
      <c r="AB2394" s="211" t="str">
        <f t="shared" si="335"/>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3"/>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4"/>
        <v>0</v>
      </c>
      <c r="AB2395" s="211" t="str">
        <f t="shared" si="335"/>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6">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7">IF(AND(C2396="Smelter not listed",OR(LEN(D2396)=0,LEN(E2396)=0)),1,0)</f>
        <v>0</v>
      </c>
      <c r="AB2396" s="211" t="str">
        <f t="shared" ref="AB2396:AB2426" si="338">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6"/>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7"/>
        <v>0</v>
      </c>
      <c r="AB2397" s="211" t="str">
        <f t="shared" si="338"/>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6"/>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7"/>
        <v>0</v>
      </c>
      <c r="AB2398" s="211" t="str">
        <f t="shared" si="338"/>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6"/>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7"/>
        <v>0</v>
      </c>
      <c r="AB2399" s="211" t="str">
        <f t="shared" si="338"/>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6"/>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7"/>
        <v>0</v>
      </c>
      <c r="AB2400" s="211" t="str">
        <f t="shared" si="338"/>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6"/>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7"/>
        <v>0</v>
      </c>
      <c r="AB2401" s="211" t="str">
        <f t="shared" si="338"/>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6"/>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7"/>
        <v>0</v>
      </c>
      <c r="AB2402" s="211" t="str">
        <f t="shared" si="338"/>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6"/>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7"/>
        <v>0</v>
      </c>
      <c r="AB2403" s="211" t="str">
        <f t="shared" si="338"/>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6"/>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7"/>
        <v>0</v>
      </c>
      <c r="AB2404" s="211" t="str">
        <f t="shared" si="338"/>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6"/>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7"/>
        <v>0</v>
      </c>
      <c r="AB2405" s="211" t="str">
        <f t="shared" si="338"/>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6"/>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7"/>
        <v>0</v>
      </c>
      <c r="AB2406" s="211" t="str">
        <f t="shared" si="338"/>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6"/>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7"/>
        <v>0</v>
      </c>
      <c r="AB2407" s="211" t="str">
        <f t="shared" si="338"/>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6"/>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7"/>
        <v>0</v>
      </c>
      <c r="AB2408" s="211" t="str">
        <f t="shared" si="338"/>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6"/>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7"/>
        <v>0</v>
      </c>
      <c r="AB2409" s="211" t="str">
        <f t="shared" si="338"/>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6"/>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7"/>
        <v>0</v>
      </c>
      <c r="AB2410" s="211" t="str">
        <f t="shared" si="338"/>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6"/>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7"/>
        <v>0</v>
      </c>
      <c r="AB2411" s="211" t="str">
        <f t="shared" si="338"/>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6"/>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7"/>
        <v>0</v>
      </c>
      <c r="AB2412" s="211" t="str">
        <f t="shared" si="338"/>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6"/>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7"/>
        <v>0</v>
      </c>
      <c r="AB2413" s="211" t="str">
        <f t="shared" si="338"/>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6"/>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7"/>
        <v>0</v>
      </c>
      <c r="AB2414" s="211" t="str">
        <f t="shared" si="338"/>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6"/>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7"/>
        <v>0</v>
      </c>
      <c r="AB2415" s="211" t="str">
        <f t="shared" si="338"/>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6"/>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7"/>
        <v>0</v>
      </c>
      <c r="AB2416" s="211" t="str">
        <f t="shared" si="338"/>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6"/>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7"/>
        <v>0</v>
      </c>
      <c r="AB2417" s="211" t="str">
        <f t="shared" si="338"/>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6"/>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7"/>
        <v>0</v>
      </c>
      <c r="AB2418" s="211" t="str">
        <f t="shared" si="338"/>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6"/>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7"/>
        <v>0</v>
      </c>
      <c r="AB2419" s="211" t="str">
        <f t="shared" si="338"/>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6"/>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7"/>
        <v>0</v>
      </c>
      <c r="AB2420" s="211" t="str">
        <f t="shared" si="338"/>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6"/>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7"/>
        <v>0</v>
      </c>
      <c r="AB2421" s="211" t="str">
        <f t="shared" si="338"/>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6"/>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7"/>
        <v>0</v>
      </c>
      <c r="AB2422" s="211" t="str">
        <f t="shared" si="338"/>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6"/>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7"/>
        <v>0</v>
      </c>
      <c r="AB2423" s="211" t="str">
        <f t="shared" si="338"/>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6"/>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7"/>
        <v>0</v>
      </c>
      <c r="AB2424" s="211" t="str">
        <f t="shared" si="338"/>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6"/>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7"/>
        <v>0</v>
      </c>
      <c r="AB2425" s="211" t="str">
        <f t="shared" si="338"/>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6"/>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7"/>
        <v>0</v>
      </c>
      <c r="AB2426" s="211" t="str">
        <f t="shared" si="338"/>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39">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0">IF(AND(C2427="Smelter not listed",OR(LEN(D2427)=0,LEN(E2427)=0)),1,0)</f>
        <v>0</v>
      </c>
      <c r="AB2427" s="211" t="str">
        <f t="shared" ref="AB2427" si="341">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2">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3">IF(AND(C2428="Smelter not listed",OR(LEN(D2428)=0,LEN(E2428)=0)),1,0)</f>
        <v>0</v>
      </c>
      <c r="AB2428" s="211" t="str">
        <f t="shared" ref="AB2428:AB2459" si="344">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2"/>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3"/>
        <v>0</v>
      </c>
      <c r="AB2429" s="211" t="str">
        <f t="shared" si="344"/>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2"/>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3"/>
        <v>0</v>
      </c>
      <c r="AB2430" s="211" t="str">
        <f t="shared" si="344"/>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2"/>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3"/>
        <v>0</v>
      </c>
      <c r="AB2431" s="211" t="str">
        <f t="shared" si="344"/>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2"/>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3"/>
        <v>0</v>
      </c>
      <c r="AB2432" s="211" t="str">
        <f t="shared" si="344"/>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2"/>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3"/>
        <v>0</v>
      </c>
      <c r="AB2433" s="211" t="str">
        <f t="shared" si="344"/>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2"/>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3"/>
        <v>0</v>
      </c>
      <c r="AB2434" s="211" t="str">
        <f t="shared" si="344"/>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2"/>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3"/>
        <v>0</v>
      </c>
      <c r="AB2435" s="211" t="str">
        <f t="shared" si="344"/>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2"/>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3"/>
        <v>0</v>
      </c>
      <c r="AB2436" s="211" t="str">
        <f t="shared" si="344"/>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2"/>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3"/>
        <v>0</v>
      </c>
      <c r="AB2437" s="211" t="str">
        <f t="shared" si="344"/>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2"/>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3"/>
        <v>0</v>
      </c>
      <c r="AB2438" s="211" t="str">
        <f t="shared" si="344"/>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2"/>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3"/>
        <v>0</v>
      </c>
      <c r="AB2439" s="211" t="str">
        <f t="shared" si="344"/>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2"/>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3"/>
        <v>0</v>
      </c>
      <c r="AB2440" s="211" t="str">
        <f t="shared" si="344"/>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2"/>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3"/>
        <v>0</v>
      </c>
      <c r="AB2441" s="211" t="str">
        <f t="shared" si="344"/>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2"/>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3"/>
        <v>0</v>
      </c>
      <c r="AB2442" s="211" t="str">
        <f t="shared" si="344"/>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2"/>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3"/>
        <v>0</v>
      </c>
      <c r="AB2443" s="211" t="str">
        <f t="shared" si="344"/>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2"/>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3"/>
        <v>0</v>
      </c>
      <c r="AB2444" s="211" t="str">
        <f t="shared" si="344"/>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2"/>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3"/>
        <v>0</v>
      </c>
      <c r="AB2445" s="211" t="str">
        <f t="shared" si="344"/>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2"/>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3"/>
        <v>0</v>
      </c>
      <c r="AB2446" s="211" t="str">
        <f t="shared" si="344"/>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2"/>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3"/>
        <v>0</v>
      </c>
      <c r="AB2447" s="211" t="str">
        <f t="shared" si="344"/>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2"/>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3"/>
        <v>0</v>
      </c>
      <c r="AB2448" s="211" t="str">
        <f t="shared" si="344"/>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2"/>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3"/>
        <v>0</v>
      </c>
      <c r="AB2449" s="211" t="str">
        <f t="shared" si="344"/>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2"/>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3"/>
        <v>0</v>
      </c>
      <c r="AB2450" s="211" t="str">
        <f t="shared" si="344"/>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2"/>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3"/>
        <v>0</v>
      </c>
      <c r="AB2451" s="211" t="str">
        <f t="shared" si="344"/>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2"/>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3"/>
        <v>0</v>
      </c>
      <c r="AB2452" s="211" t="str">
        <f t="shared" si="344"/>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2"/>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3"/>
        <v>0</v>
      </c>
      <c r="AB2453" s="211" t="str">
        <f t="shared" si="344"/>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2"/>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3"/>
        <v>0</v>
      </c>
      <c r="AB2454" s="211" t="str">
        <f t="shared" si="344"/>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2"/>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3"/>
        <v>0</v>
      </c>
      <c r="AB2455" s="211" t="str">
        <f t="shared" si="344"/>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2"/>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3"/>
        <v>0</v>
      </c>
      <c r="AB2456" s="211" t="str">
        <f t="shared" si="344"/>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2"/>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3"/>
        <v>0</v>
      </c>
      <c r="AB2457" s="211" t="str">
        <f t="shared" si="344"/>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2"/>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3"/>
        <v>0</v>
      </c>
      <c r="AB2458" s="211" t="str">
        <f t="shared" si="344"/>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2"/>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3"/>
        <v>0</v>
      </c>
      <c r="AB2459" s="211" t="str">
        <f t="shared" si="344"/>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5">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6">IF(AND(C2460="Smelter not listed",OR(LEN(D2460)=0,LEN(E2460)=0)),1,0)</f>
        <v>0</v>
      </c>
      <c r="AB2460" s="211" t="str">
        <f t="shared" ref="AB2460:AB2490" si="347">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5"/>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6"/>
        <v>0</v>
      </c>
      <c r="AB2461" s="211" t="str">
        <f t="shared" si="347"/>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5"/>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6"/>
        <v>0</v>
      </c>
      <c r="AB2462" s="211" t="str">
        <f t="shared" si="347"/>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5"/>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6"/>
        <v>0</v>
      </c>
      <c r="AB2463" s="211" t="str">
        <f t="shared" si="347"/>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5"/>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6"/>
        <v>0</v>
      </c>
      <c r="AB2464" s="211" t="str">
        <f t="shared" si="347"/>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5"/>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6"/>
        <v>0</v>
      </c>
      <c r="AB2465" s="211" t="str">
        <f t="shared" si="347"/>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5"/>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6"/>
        <v>0</v>
      </c>
      <c r="AB2466" s="211" t="str">
        <f t="shared" si="347"/>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5"/>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6"/>
        <v>0</v>
      </c>
      <c r="AB2467" s="211" t="str">
        <f t="shared" si="347"/>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5"/>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6"/>
        <v>0</v>
      </c>
      <c r="AB2468" s="211" t="str">
        <f t="shared" si="347"/>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5"/>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6"/>
        <v>0</v>
      </c>
      <c r="AB2469" s="211" t="str">
        <f t="shared" si="347"/>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5"/>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6"/>
        <v>0</v>
      </c>
      <c r="AB2470" s="211" t="str">
        <f t="shared" si="347"/>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5"/>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6"/>
        <v>0</v>
      </c>
      <c r="AB2471" s="211" t="str">
        <f t="shared" si="347"/>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5"/>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6"/>
        <v>0</v>
      </c>
      <c r="AB2472" s="211" t="str">
        <f t="shared" si="347"/>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5"/>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6"/>
        <v>0</v>
      </c>
      <c r="AB2473" s="211" t="str">
        <f t="shared" si="347"/>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5"/>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6"/>
        <v>0</v>
      </c>
      <c r="AB2474" s="211" t="str">
        <f t="shared" si="347"/>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5"/>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6"/>
        <v>0</v>
      </c>
      <c r="AB2475" s="211" t="str">
        <f t="shared" si="347"/>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5"/>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6"/>
        <v>0</v>
      </c>
      <c r="AB2476" s="211" t="str">
        <f t="shared" si="347"/>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5"/>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6"/>
        <v>0</v>
      </c>
      <c r="AB2477" s="211" t="str">
        <f t="shared" si="347"/>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5"/>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6"/>
        <v>0</v>
      </c>
      <c r="AB2478" s="211" t="str">
        <f t="shared" si="347"/>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5"/>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6"/>
        <v>0</v>
      </c>
      <c r="AB2479" s="211" t="str">
        <f t="shared" si="347"/>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5"/>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6"/>
        <v>0</v>
      </c>
      <c r="AB2480" s="211" t="str">
        <f t="shared" si="347"/>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5"/>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6"/>
        <v>0</v>
      </c>
      <c r="AB2481" s="211" t="str">
        <f t="shared" si="347"/>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5"/>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6"/>
        <v>0</v>
      </c>
      <c r="AB2482" s="211" t="str">
        <f t="shared" si="347"/>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5"/>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6"/>
        <v>0</v>
      </c>
      <c r="AB2483" s="211" t="str">
        <f t="shared" si="347"/>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5"/>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6"/>
        <v>0</v>
      </c>
      <c r="AB2484" s="211" t="str">
        <f t="shared" si="347"/>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5"/>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6"/>
        <v>0</v>
      </c>
      <c r="AB2485" s="211" t="str">
        <f t="shared" si="347"/>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5"/>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6"/>
        <v>0</v>
      </c>
      <c r="AB2486" s="211" t="str">
        <f t="shared" si="347"/>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5"/>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6"/>
        <v>0</v>
      </c>
      <c r="AB2487" s="211" t="str">
        <f t="shared" si="347"/>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5"/>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6"/>
        <v>0</v>
      </c>
      <c r="AB2488" s="211" t="str">
        <f t="shared" si="347"/>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5"/>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6"/>
        <v>0</v>
      </c>
      <c r="AB2489" s="211" t="str">
        <f t="shared" si="347"/>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5"/>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6"/>
        <v>0</v>
      </c>
      <c r="AB2490" s="211" t="str">
        <f t="shared" si="347"/>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48">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6"/>
        <v>0</v>
      </c>
      <c r="AB2491" s="211" t="str">
        <f t="shared" ref="AB2491" si="349">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6"/>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0">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1">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1"/>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1"/>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1"/>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1"/>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1"/>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1"/>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1"/>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1"/>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1"/>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1"/>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EBD54ED-272C-49E1-B02E-A3803372AAA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Wi2Wi</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Production and distribution of quartz crystal oscillator products.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Miguel Castro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miguel_c@wi2wi.com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6088314445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Jason Haenel</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jason_h@wi2wi.com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46129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https://www.wi2wi.com/support/certifications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Miguel Castro</cp:lastModifiedBy>
  <cp:lastPrinted>2015-04-21T20:47:43Z</cp:lastPrinted>
  <dcterms:created xsi:type="dcterms:W3CDTF">2010-06-21T21:00:23Z</dcterms:created>
  <dcterms:modified xsi:type="dcterms:W3CDTF">2026-05-20T15:30:43Z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